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5. PNMB County and Provider Monitoring\Beneficiary Grievance &amp; Appeals\2. SUD Grievance &amp; Appeal Tracking_Reporting\2. Grievance - Appeals Tracking Log Data\Procedure and Tracking\"/>
    </mc:Choice>
  </mc:AlternateContent>
  <bookViews>
    <workbookView xWindow="-180" yWindow="-120" windowWidth="15030" windowHeight="8370" tabRatio="946"/>
  </bookViews>
  <sheets>
    <sheet name="7-July" sheetId="15" r:id="rId1"/>
    <sheet name="8-August" sheetId="16" r:id="rId2"/>
    <sheet name="9-September" sheetId="17" r:id="rId3"/>
    <sheet name="10-October" sheetId="27" r:id="rId4"/>
    <sheet name="11-November" sheetId="19" r:id="rId5"/>
    <sheet name="12-December" sheetId="20" r:id="rId6"/>
    <sheet name="1-January" sheetId="1" r:id="rId7"/>
    <sheet name="2-February" sheetId="11" r:id="rId8"/>
    <sheet name="3-March" sheetId="10" r:id="rId9"/>
    <sheet name="4-April" sheetId="13" r:id="rId10"/>
    <sheet name="5-May" sheetId="12" r:id="rId11"/>
    <sheet name="6-June" sheetId="14" r:id="rId12"/>
    <sheet name="State Use Only" sheetId="26" r:id="rId13"/>
  </sheets>
  <definedNames>
    <definedName name="_xlnm.Print_Area" localSheetId="3">'10-October'!$A$1:$J$34</definedName>
    <definedName name="_xlnm.Print_Area" localSheetId="4">'11-November'!$A$1:$J$34</definedName>
    <definedName name="_xlnm.Print_Area" localSheetId="5">'12-December'!$A$1:$J$34</definedName>
    <definedName name="_xlnm.Print_Area" localSheetId="6">'1-January'!$A$1:$J$34</definedName>
    <definedName name="_xlnm.Print_Area" localSheetId="7">'2-February'!$A$1:$J$34</definedName>
    <definedName name="_xlnm.Print_Area" localSheetId="8">'3-March'!$A$1:$J$34</definedName>
    <definedName name="_xlnm.Print_Area" localSheetId="9">'4-April'!$A$1:$J$34</definedName>
    <definedName name="_xlnm.Print_Area" localSheetId="10">'5-May'!$A$1:$J$34</definedName>
    <definedName name="_xlnm.Print_Area" localSheetId="11">'6-June'!$A$1:$J$34</definedName>
    <definedName name="_xlnm.Print_Area" localSheetId="0">'7-July'!$A$1:$J$34</definedName>
    <definedName name="_xlnm.Print_Area" localSheetId="1">'8-August'!$A$1:$J$34</definedName>
    <definedName name="_xlnm.Print_Area" localSheetId="2">'9-September'!$A$1:$J$34</definedName>
    <definedName name="_xlnm.Print_Titles" localSheetId="3">'10-October'!$1:$7</definedName>
    <definedName name="_xlnm.Print_Titles" localSheetId="4">'11-November'!$1:$7</definedName>
    <definedName name="_xlnm.Print_Titles" localSheetId="5">'12-December'!$1:$7</definedName>
    <definedName name="_xlnm.Print_Titles" localSheetId="6">'1-January'!$1:$7</definedName>
    <definedName name="_xlnm.Print_Titles" localSheetId="7">'2-February'!$1:$7</definedName>
    <definedName name="_xlnm.Print_Titles" localSheetId="8">'3-March'!$1:$7</definedName>
    <definedName name="_xlnm.Print_Titles" localSheetId="9">'4-April'!$1:$7</definedName>
    <definedName name="_xlnm.Print_Titles" localSheetId="10">'5-May'!$1:$7</definedName>
    <definedName name="_xlnm.Print_Titles" localSheetId="11">'6-June'!$1:$7</definedName>
    <definedName name="_xlnm.Print_Titles" localSheetId="0">'7-July'!$1:$7</definedName>
    <definedName name="_xlnm.Print_Titles" localSheetId="1">'8-August'!$1:$7</definedName>
    <definedName name="_xlnm.Print_Titles" localSheetId="2">'9-September'!$1:$7</definedName>
  </definedNames>
  <calcPr calcId="162913"/>
</workbook>
</file>

<file path=xl/calcChain.xml><?xml version="1.0" encoding="utf-8"?>
<calcChain xmlns="http://schemas.openxmlformats.org/spreadsheetml/2006/main">
  <c r="Q19" i="26" l="1"/>
  <c r="P19" i="26"/>
  <c r="O19" i="26"/>
  <c r="R19" i="26" s="1"/>
  <c r="M19" i="26"/>
  <c r="L19" i="26"/>
  <c r="K19" i="26"/>
  <c r="I19" i="26"/>
  <c r="H19" i="26"/>
  <c r="G19" i="26"/>
  <c r="H18" i="26"/>
  <c r="E19" i="26"/>
  <c r="D19" i="26"/>
  <c r="C19" i="26"/>
  <c r="F19" i="26" l="1"/>
  <c r="N19" i="26"/>
  <c r="J19" i="26"/>
  <c r="I26" i="14"/>
  <c r="I25" i="14"/>
  <c r="I24" i="14"/>
  <c r="I22" i="14"/>
  <c r="I21" i="14"/>
  <c r="I20" i="14"/>
  <c r="I19" i="14"/>
  <c r="I18" i="14"/>
  <c r="I17" i="14"/>
  <c r="I15" i="14"/>
  <c r="I14" i="14"/>
  <c r="I13" i="14"/>
  <c r="I12" i="14"/>
  <c r="I11" i="14"/>
  <c r="I10" i="14"/>
  <c r="I26" i="12"/>
  <c r="I25" i="12"/>
  <c r="I24" i="12"/>
  <c r="I22" i="12"/>
  <c r="I21" i="12"/>
  <c r="I20" i="12"/>
  <c r="I19" i="12"/>
  <c r="I18" i="12"/>
  <c r="I17" i="12"/>
  <c r="I15" i="12"/>
  <c r="I14" i="12"/>
  <c r="I13" i="12"/>
  <c r="I12" i="12"/>
  <c r="I11" i="12"/>
  <c r="I10" i="12"/>
  <c r="I26" i="13"/>
  <c r="I25" i="13"/>
  <c r="I24" i="13"/>
  <c r="I22" i="13"/>
  <c r="I21" i="13"/>
  <c r="I20" i="13"/>
  <c r="I19" i="13"/>
  <c r="I18" i="13"/>
  <c r="I17" i="13"/>
  <c r="I15" i="13"/>
  <c r="I14" i="13"/>
  <c r="I13" i="13"/>
  <c r="I12" i="13"/>
  <c r="I11" i="13"/>
  <c r="I10" i="13"/>
  <c r="I26" i="10"/>
  <c r="I25" i="10"/>
  <c r="I24" i="10"/>
  <c r="I22" i="10"/>
  <c r="I21" i="10"/>
  <c r="I20" i="10"/>
  <c r="I19" i="10"/>
  <c r="I18" i="10"/>
  <c r="I17" i="10"/>
  <c r="I15" i="10"/>
  <c r="I14" i="10"/>
  <c r="I13" i="10"/>
  <c r="I12" i="10"/>
  <c r="I11" i="10"/>
  <c r="I10" i="10"/>
  <c r="I26" i="11"/>
  <c r="I25" i="11"/>
  <c r="I24" i="11"/>
  <c r="I22" i="11"/>
  <c r="I21" i="11"/>
  <c r="I20" i="11"/>
  <c r="I19" i="11"/>
  <c r="I18" i="11"/>
  <c r="I17" i="11"/>
  <c r="I15" i="11"/>
  <c r="I14" i="11"/>
  <c r="I13" i="11"/>
  <c r="I12" i="11"/>
  <c r="I11" i="11"/>
  <c r="I10" i="11"/>
  <c r="I26" i="1"/>
  <c r="I25" i="1"/>
  <c r="I24" i="1"/>
  <c r="I22" i="1"/>
  <c r="I21" i="1"/>
  <c r="I20" i="1"/>
  <c r="I19" i="1"/>
  <c r="I18" i="1"/>
  <c r="I17" i="1"/>
  <c r="I15" i="1"/>
  <c r="I14" i="1"/>
  <c r="I13" i="1"/>
  <c r="I12" i="1"/>
  <c r="I11" i="1"/>
  <c r="I10" i="1"/>
  <c r="I26" i="20"/>
  <c r="I25" i="20"/>
  <c r="I24" i="20"/>
  <c r="I22" i="20"/>
  <c r="I21" i="20"/>
  <c r="I20" i="20"/>
  <c r="I19" i="20"/>
  <c r="I18" i="20"/>
  <c r="I17" i="20"/>
  <c r="I15" i="20"/>
  <c r="I14" i="20"/>
  <c r="I13" i="20"/>
  <c r="I12" i="20"/>
  <c r="I11" i="20"/>
  <c r="I10" i="20"/>
  <c r="I26" i="19"/>
  <c r="I25" i="19"/>
  <c r="I24" i="19"/>
  <c r="I22" i="19"/>
  <c r="I21" i="19"/>
  <c r="I20" i="19"/>
  <c r="I19" i="19"/>
  <c r="I18" i="19"/>
  <c r="I17" i="19"/>
  <c r="I15" i="19"/>
  <c r="I14" i="19"/>
  <c r="I13" i="19"/>
  <c r="I12" i="19"/>
  <c r="I11" i="19"/>
  <c r="I10" i="19"/>
  <c r="I26" i="27"/>
  <c r="I25" i="27"/>
  <c r="I24" i="27"/>
  <c r="I22" i="27"/>
  <c r="I21" i="27"/>
  <c r="I20" i="27"/>
  <c r="I19" i="27"/>
  <c r="I18" i="27"/>
  <c r="I17" i="27"/>
  <c r="I15" i="27"/>
  <c r="I14" i="27"/>
  <c r="I13" i="27"/>
  <c r="I12" i="27"/>
  <c r="I11" i="27"/>
  <c r="I10" i="27"/>
  <c r="I26" i="17"/>
  <c r="I25" i="17"/>
  <c r="I24" i="17"/>
  <c r="I22" i="17"/>
  <c r="I21" i="17"/>
  <c r="I20" i="17"/>
  <c r="I19" i="17"/>
  <c r="I18" i="17"/>
  <c r="I17" i="17"/>
  <c r="I15" i="17"/>
  <c r="I14" i="17"/>
  <c r="I13" i="17"/>
  <c r="I12" i="17"/>
  <c r="I11" i="17"/>
  <c r="I10" i="17"/>
  <c r="I26" i="16"/>
  <c r="I25" i="16"/>
  <c r="I24" i="16"/>
  <c r="I22" i="16"/>
  <c r="I21" i="16"/>
  <c r="I20" i="16"/>
  <c r="I19" i="16"/>
  <c r="I18" i="16"/>
  <c r="I17" i="16"/>
  <c r="I15" i="16"/>
  <c r="I14" i="16"/>
  <c r="I13" i="16"/>
  <c r="I12" i="16"/>
  <c r="I11" i="16"/>
  <c r="I10" i="16"/>
  <c r="S19" i="26" l="1"/>
  <c r="I22" i="15"/>
  <c r="Q11" i="26" l="1"/>
  <c r="P11" i="26"/>
  <c r="O11" i="26"/>
  <c r="M11" i="26"/>
  <c r="L11" i="26"/>
  <c r="K11" i="26"/>
  <c r="I11" i="26"/>
  <c r="R11" i="26" l="1"/>
  <c r="N11" i="26"/>
  <c r="H11" i="26"/>
  <c r="I15" i="15"/>
  <c r="C12" i="26" s="1"/>
  <c r="I14" i="15"/>
  <c r="C11" i="26" s="1"/>
  <c r="D12" i="26"/>
  <c r="D11" i="26"/>
  <c r="E12" i="26"/>
  <c r="E11" i="26"/>
  <c r="G11" i="26"/>
  <c r="I25" i="15"/>
  <c r="C22" i="26" s="1"/>
  <c r="I24" i="15"/>
  <c r="C21" i="26" s="1"/>
  <c r="D22" i="26"/>
  <c r="D21" i="26"/>
  <c r="E22" i="26"/>
  <c r="E21" i="26"/>
  <c r="Q22" i="26"/>
  <c r="Q21" i="26"/>
  <c r="P22" i="26"/>
  <c r="P21" i="26"/>
  <c r="O22" i="26"/>
  <c r="O21" i="26"/>
  <c r="M22" i="26"/>
  <c r="M21" i="26"/>
  <c r="L22" i="26"/>
  <c r="L21" i="26"/>
  <c r="K22" i="26"/>
  <c r="K21" i="26"/>
  <c r="I22" i="26"/>
  <c r="I21" i="26"/>
  <c r="Q12" i="26"/>
  <c r="P12" i="26"/>
  <c r="O12" i="26"/>
  <c r="M12" i="26"/>
  <c r="L12" i="26"/>
  <c r="K12" i="26"/>
  <c r="I12" i="26"/>
  <c r="H12" i="26"/>
  <c r="H22" i="26"/>
  <c r="H21" i="26"/>
  <c r="R21" i="26" l="1"/>
  <c r="R22" i="26"/>
  <c r="R12" i="26"/>
  <c r="N21" i="26"/>
  <c r="N22" i="26"/>
  <c r="N12" i="26"/>
  <c r="J11" i="26"/>
  <c r="F11" i="26"/>
  <c r="F21" i="26"/>
  <c r="F12" i="26"/>
  <c r="F22" i="26"/>
  <c r="G23" i="26"/>
  <c r="G22" i="26"/>
  <c r="J22" i="26" s="1"/>
  <c r="G21" i="26"/>
  <c r="J21" i="26" s="1"/>
  <c r="G18" i="26"/>
  <c r="G17" i="26"/>
  <c r="G16" i="26"/>
  <c r="G15" i="26"/>
  <c r="G14" i="26"/>
  <c r="G10" i="26"/>
  <c r="G12" i="26"/>
  <c r="J12" i="26" s="1"/>
  <c r="G9" i="26"/>
  <c r="G8" i="26"/>
  <c r="G7" i="26"/>
  <c r="S11" i="26" l="1"/>
  <c r="S12" i="26"/>
  <c r="S21" i="26"/>
  <c r="S22" i="26"/>
  <c r="G6" i="27"/>
  <c r="G6" i="19" s="1"/>
  <c r="E6" i="27"/>
  <c r="E6" i="19" s="1"/>
  <c r="G5" i="27"/>
  <c r="G5" i="19" s="1"/>
  <c r="E5" i="27"/>
  <c r="E5" i="19" s="1"/>
  <c r="Q16" i="26"/>
  <c r="Q17" i="26"/>
  <c r="Q18" i="26"/>
  <c r="P16" i="26"/>
  <c r="P17" i="26"/>
  <c r="P18" i="26"/>
  <c r="O16" i="26"/>
  <c r="O17" i="26"/>
  <c r="O18" i="26"/>
  <c r="M16" i="26"/>
  <c r="M17" i="26"/>
  <c r="M18" i="26"/>
  <c r="L16" i="26"/>
  <c r="L17" i="26"/>
  <c r="L18" i="26"/>
  <c r="I16" i="26"/>
  <c r="I17" i="26"/>
  <c r="I18" i="26"/>
  <c r="H16" i="26"/>
  <c r="H17" i="26"/>
  <c r="E16" i="26"/>
  <c r="E17" i="26"/>
  <c r="E18" i="26"/>
  <c r="D16" i="26"/>
  <c r="D17" i="26"/>
  <c r="D18" i="26"/>
  <c r="I19" i="15"/>
  <c r="C16" i="26" s="1"/>
  <c r="I20" i="15"/>
  <c r="C17" i="26" s="1"/>
  <c r="I21" i="15"/>
  <c r="C18" i="26" s="1"/>
  <c r="I12" i="15"/>
  <c r="R16" i="26" l="1"/>
  <c r="R18" i="26"/>
  <c r="R17" i="26"/>
  <c r="J16" i="26"/>
  <c r="J18" i="26"/>
  <c r="J17" i="26"/>
  <c r="F16" i="26"/>
  <c r="F18" i="26"/>
  <c r="F17" i="26"/>
  <c r="B6" i="17"/>
  <c r="B6" i="16"/>
  <c r="M10" i="26"/>
  <c r="L9" i="26"/>
  <c r="B6" i="27" l="1"/>
  <c r="B6" i="19" s="1"/>
  <c r="B6" i="20" s="1"/>
  <c r="B6" i="1" s="1"/>
  <c r="B6" i="11" s="1"/>
  <c r="B6" i="10" s="1"/>
  <c r="B6" i="13" s="1"/>
  <c r="B6" i="12" s="1"/>
  <c r="B6" i="14" s="1"/>
  <c r="B3" i="26"/>
  <c r="B6" i="26"/>
  <c r="I10" i="26"/>
  <c r="H10" i="26"/>
  <c r="E10" i="26"/>
  <c r="D10" i="26"/>
  <c r="I13" i="15"/>
  <c r="Q10" i="26"/>
  <c r="P10" i="26"/>
  <c r="L10" i="26"/>
  <c r="K14" i="26"/>
  <c r="O10" i="26" l="1"/>
  <c r="G6" i="13"/>
  <c r="G6" i="12" s="1"/>
  <c r="G6" i="14" s="1"/>
  <c r="K10" i="26"/>
  <c r="G6" i="1"/>
  <c r="G6" i="11" s="1"/>
  <c r="G6" i="10" s="1"/>
  <c r="G6" i="20"/>
  <c r="G6" i="15"/>
  <c r="G6" i="16" s="1"/>
  <c r="C10" i="26"/>
  <c r="K15" i="26"/>
  <c r="K16" i="26"/>
  <c r="N16" i="26" s="1"/>
  <c r="S16" i="26" s="1"/>
  <c r="K17" i="26"/>
  <c r="N17" i="26" s="1"/>
  <c r="S17" i="26" s="1"/>
  <c r="K18" i="26"/>
  <c r="N18" i="26" s="1"/>
  <c r="S18" i="26" s="1"/>
  <c r="K23" i="26"/>
  <c r="L7" i="26"/>
  <c r="I23" i="26"/>
  <c r="I15" i="26"/>
  <c r="I14" i="26"/>
  <c r="I9" i="26"/>
  <c r="I8" i="26"/>
  <c r="I7" i="26"/>
  <c r="H23" i="26"/>
  <c r="H15" i="26"/>
  <c r="H14" i="26"/>
  <c r="H9" i="26"/>
  <c r="H8" i="26"/>
  <c r="H7" i="26"/>
  <c r="E23" i="26"/>
  <c r="E15" i="26"/>
  <c r="E14" i="26"/>
  <c r="E9" i="26"/>
  <c r="E8" i="26"/>
  <c r="E7" i="26"/>
  <c r="D23" i="26"/>
  <c r="D15" i="26"/>
  <c r="D14" i="26"/>
  <c r="D9" i="26"/>
  <c r="D8" i="26"/>
  <c r="D7" i="26"/>
  <c r="I26" i="15"/>
  <c r="C23" i="26" s="1"/>
  <c r="I18" i="15"/>
  <c r="C15" i="26" s="1"/>
  <c r="I17" i="15"/>
  <c r="C14" i="26" s="1"/>
  <c r="I11" i="15"/>
  <c r="I10" i="15"/>
  <c r="Q23" i="26"/>
  <c r="Q15" i="26"/>
  <c r="Q14" i="26"/>
  <c r="Q9" i="26"/>
  <c r="Q8" i="26"/>
  <c r="Q7" i="26"/>
  <c r="O23" i="26"/>
  <c r="O15" i="26"/>
  <c r="O14" i="26"/>
  <c r="P23" i="26"/>
  <c r="P15" i="26"/>
  <c r="P14" i="26"/>
  <c r="P9" i="26"/>
  <c r="P8" i="26"/>
  <c r="P7" i="26"/>
  <c r="L23" i="26"/>
  <c r="L15" i="26"/>
  <c r="L14" i="26"/>
  <c r="L8" i="26"/>
  <c r="M23" i="26"/>
  <c r="M15" i="26"/>
  <c r="M14" i="26"/>
  <c r="M9" i="26"/>
  <c r="M8" i="26"/>
  <c r="M7" i="26"/>
  <c r="R23" i="26" l="1"/>
  <c r="R15" i="26"/>
  <c r="R14" i="26"/>
  <c r="N14" i="26"/>
  <c r="N23" i="26"/>
  <c r="N15" i="26"/>
  <c r="J15" i="26"/>
  <c r="J14" i="26"/>
  <c r="J23" i="26"/>
  <c r="F14" i="26"/>
  <c r="F15" i="26"/>
  <c r="F23" i="26"/>
  <c r="O7" i="26"/>
  <c r="E5" i="13"/>
  <c r="E5" i="12" s="1"/>
  <c r="E5" i="14" s="1"/>
  <c r="G5" i="13"/>
  <c r="G5" i="12" s="1"/>
  <c r="G5" i="14" s="1"/>
  <c r="O8" i="26"/>
  <c r="E6" i="13"/>
  <c r="E6" i="12" s="1"/>
  <c r="E6" i="14" s="1"/>
  <c r="O9" i="26"/>
  <c r="K9" i="26"/>
  <c r="E6" i="1"/>
  <c r="E6" i="11" s="1"/>
  <c r="E6" i="10" s="1"/>
  <c r="G5" i="1"/>
  <c r="G5" i="11" s="1"/>
  <c r="G5" i="10" s="1"/>
  <c r="K8" i="26"/>
  <c r="K7" i="26"/>
  <c r="E5" i="1"/>
  <c r="E5" i="11" s="1"/>
  <c r="E5" i="10" s="1"/>
  <c r="E5" i="20"/>
  <c r="G5" i="20"/>
  <c r="E6" i="20"/>
  <c r="E5" i="15"/>
  <c r="E5" i="16" s="1"/>
  <c r="C7" i="26"/>
  <c r="E6" i="15"/>
  <c r="E6" i="16" s="1"/>
  <c r="C9" i="26"/>
  <c r="G5" i="15"/>
  <c r="G5" i="16" s="1"/>
  <c r="C8" i="26"/>
  <c r="G6" i="17"/>
  <c r="S15" i="26" l="1"/>
  <c r="S14" i="26"/>
  <c r="S23" i="26"/>
  <c r="F10" i="26"/>
  <c r="E6" i="17"/>
  <c r="G5" i="17"/>
  <c r="E5" i="17"/>
  <c r="F9" i="26" l="1"/>
  <c r="F8" i="26"/>
  <c r="F7" i="26"/>
  <c r="J10" i="26" l="1"/>
  <c r="J9" i="26" l="1"/>
  <c r="J8" i="26"/>
  <c r="J7" i="26"/>
  <c r="N10" i="26" l="1"/>
  <c r="N9" i="26" l="1"/>
  <c r="N8" i="26"/>
  <c r="N7" i="26"/>
  <c r="R10" i="26" l="1"/>
  <c r="S10" i="26" s="1"/>
  <c r="R7" i="26" l="1"/>
  <c r="S7" i="26" s="1"/>
  <c r="R9" i="26"/>
  <c r="S9" i="26" s="1"/>
  <c r="R8" i="26"/>
  <c r="S8" i="26" s="1"/>
</calcChain>
</file>

<file path=xl/sharedStrings.xml><?xml version="1.0" encoding="utf-8"?>
<sst xmlns="http://schemas.openxmlformats.org/spreadsheetml/2006/main" count="697" uniqueCount="80">
  <si>
    <t>Week 1</t>
  </si>
  <si>
    <t>Week 2</t>
  </si>
  <si>
    <t>Week 4</t>
  </si>
  <si>
    <t>Week 5</t>
  </si>
  <si>
    <t>E-mail:</t>
  </si>
  <si>
    <t>Phone:</t>
  </si>
  <si>
    <t>Week 3</t>
  </si>
  <si>
    <t>Monthly Reporting</t>
  </si>
  <si>
    <t>County:</t>
  </si>
  <si>
    <t>Coordinator:</t>
  </si>
  <si>
    <t>Totals</t>
  </si>
  <si>
    <t># of Grievance Resolutions</t>
  </si>
  <si>
    <t>Grievances:</t>
  </si>
  <si>
    <t>Access to Care</t>
  </si>
  <si>
    <t>Quality of Care</t>
  </si>
  <si>
    <t>Description Week 1:</t>
  </si>
  <si>
    <t>Description Week 2:</t>
  </si>
  <si>
    <t>Description Week 3:</t>
  </si>
  <si>
    <t>Description Week 4:</t>
  </si>
  <si>
    <t>Description Week 5:</t>
  </si>
  <si>
    <t>Program Requirements</t>
  </si>
  <si>
    <t>Interpersonal Relationship Issues</t>
  </si>
  <si>
    <t>Failure to Respect Enrollee's Rights</t>
  </si>
  <si>
    <t>APRIL</t>
  </si>
  <si>
    <t>MARCH</t>
  </si>
  <si>
    <t>FEBRUARY</t>
  </si>
  <si>
    <t>JANUARY</t>
  </si>
  <si>
    <t>MAY</t>
  </si>
  <si>
    <t>JUNE</t>
  </si>
  <si>
    <t>JULY</t>
  </si>
  <si>
    <t>AUGUST</t>
  </si>
  <si>
    <t>SEPTEMBER</t>
  </si>
  <si>
    <t>NOVEMBER</t>
  </si>
  <si>
    <t>DECEMBER</t>
  </si>
  <si>
    <t xml:space="preserve"> Grievance and Appeals Log</t>
  </si>
  <si>
    <t># of Grievances regarding:</t>
  </si>
  <si>
    <t>Appeals</t>
  </si>
  <si>
    <t>Appeal Resolutions</t>
  </si>
  <si>
    <t>Grievance Resolutions</t>
  </si>
  <si>
    <t>Year-to-Date Reporting</t>
  </si>
  <si>
    <t>State Fiscal Year</t>
  </si>
  <si>
    <t>5-May</t>
  </si>
  <si>
    <t>9-Sept.</t>
  </si>
  <si>
    <t>10-Oct.</t>
  </si>
  <si>
    <t>11-Nov.</t>
  </si>
  <si>
    <t>12-Dec.</t>
  </si>
  <si>
    <t>1-Jan</t>
  </si>
  <si>
    <t>2-Feb</t>
  </si>
  <si>
    <t>3-Mar</t>
  </si>
  <si>
    <t>4-Apr</t>
  </si>
  <si>
    <t>6-Jun</t>
  </si>
  <si>
    <t>7-Jul</t>
  </si>
  <si>
    <t>8-Aug</t>
  </si>
  <si>
    <t>Total # of Grievance Resolutions</t>
  </si>
  <si>
    <t>State Fiscal Year (SFY)</t>
  </si>
  <si>
    <t xml:space="preserve">SFY </t>
  </si>
  <si>
    <t>Q1</t>
  </si>
  <si>
    <t>Q2</t>
  </si>
  <si>
    <t>Q3</t>
  </si>
  <si>
    <t>Q4</t>
  </si>
  <si>
    <t>YTD Total</t>
  </si>
  <si>
    <r>
      <t xml:space="preserve">Insert Description here
For new line hit </t>
    </r>
    <r>
      <rPr>
        <i/>
        <sz val="11"/>
        <rFont val="Calibri"/>
        <family val="2"/>
      </rPr>
      <t>ALT+ENTER</t>
    </r>
  </si>
  <si>
    <r>
      <t xml:space="preserve">Quarterly  Totals:
</t>
    </r>
    <r>
      <rPr>
        <b/>
        <sz val="9"/>
        <rFont val="Calibri"/>
        <family val="2"/>
      </rPr>
      <t>(State Use Only)</t>
    </r>
  </si>
  <si>
    <t># of Appeals Received</t>
  </si>
  <si>
    <t># of Appeal Resolutions</t>
  </si>
  <si>
    <t># of Appeals Resolved in Favor of Plan</t>
  </si>
  <si>
    <t># of Appeals Resolved in Favor of Beneficiary</t>
  </si>
  <si>
    <t>OCTOBER</t>
  </si>
  <si>
    <t>Other (If "other," provide description below):</t>
  </si>
  <si>
    <t>Total # of Appeals Received</t>
  </si>
  <si>
    <t>Total # of Appeal Resolutions</t>
  </si>
  <si>
    <t>Other:</t>
  </si>
  <si>
    <t># of Member Grievances Received</t>
  </si>
  <si>
    <t># Transition of Care Requests Received</t>
  </si>
  <si>
    <t># Transition of Care Requests Approved</t>
  </si>
  <si>
    <t># Transition of Care Requests Denied</t>
  </si>
  <si>
    <t xml:space="preserve">Transition of Care Requests </t>
  </si>
  <si>
    <t>Total # of Member Grievances Received</t>
  </si>
  <si>
    <t>Total # Transition of Care Requests Received</t>
  </si>
  <si>
    <t>Transition of Care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</si>
</sst>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sz val="14"/>
      <color indexed="9"/>
      <name val="Century Gothic"/>
      <family val="2"/>
      <scheme val="minor"/>
    </font>
    <font>
      <sz val="26"/>
      <name val="Century Gothic"/>
      <family val="2"/>
      <scheme val="major"/>
    </font>
    <font>
      <sz val="2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4"/>
      <color theme="0"/>
      <name val="Calibri"/>
      <family val="2"/>
    </font>
    <font>
      <b/>
      <sz val="1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rgb="FFC00000"/>
      <name val="Calibri"/>
      <family val="2"/>
    </font>
    <font>
      <sz val="14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2" fillId="2" borderId="0" xfId="0" applyNumberFormat="1" applyFont="1" applyFill="1" applyBorder="1" applyAlignment="1">
      <alignment horizontal="left"/>
    </xf>
    <xf numFmtId="0" fontId="7" fillId="0" borderId="0" xfId="0" applyFont="1"/>
    <xf numFmtId="0" fontId="8" fillId="2" borderId="0" xfId="0" applyNumberFormat="1" applyFont="1" applyFill="1" applyBorder="1" applyAlignment="1">
      <alignment horizontal="right"/>
    </xf>
    <xf numFmtId="0" fontId="9" fillId="2" borderId="12" xfId="0" applyNumberFormat="1" applyFont="1" applyFill="1" applyBorder="1" applyAlignment="1"/>
    <xf numFmtId="0" fontId="9" fillId="2" borderId="0" xfId="0" applyFont="1" applyFill="1" applyBorder="1" applyAlignment="1">
      <alignment horizontal="left"/>
    </xf>
    <xf numFmtId="1" fontId="9" fillId="2" borderId="0" xfId="0" applyNumberFormat="1" applyFont="1" applyFill="1" applyBorder="1" applyAlignment="1">
      <alignment horizontal="left"/>
    </xf>
    <xf numFmtId="1" fontId="10" fillId="4" borderId="2" xfId="0" applyNumberFormat="1" applyFont="1" applyFill="1" applyBorder="1" applyAlignment="1">
      <alignment horizontal="left" vertical="center"/>
    </xf>
    <xf numFmtId="1" fontId="10" fillId="4" borderId="13" xfId="0" applyNumberFormat="1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/>
    <xf numFmtId="0" fontId="12" fillId="7" borderId="4" xfId="0" applyNumberFormat="1" applyFont="1" applyFill="1" applyBorder="1" applyAlignment="1"/>
    <xf numFmtId="49" fontId="8" fillId="6" borderId="2" xfId="0" applyNumberFormat="1" applyFont="1" applyFill="1" applyBorder="1" applyAlignment="1">
      <alignment horizontal="center"/>
    </xf>
    <xf numFmtId="0" fontId="12" fillId="7" borderId="18" xfId="0" applyNumberFormat="1" applyFont="1" applyFill="1" applyBorder="1" applyAlignment="1">
      <alignment horizontal="center"/>
    </xf>
    <xf numFmtId="49" fontId="8" fillId="6" borderId="3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right"/>
    </xf>
    <xf numFmtId="1" fontId="9" fillId="5" borderId="2" xfId="0" applyNumberFormat="1" applyFont="1" applyFill="1" applyBorder="1" applyAlignment="1">
      <alignment horizontal="right"/>
    </xf>
    <xf numFmtId="1" fontId="9" fillId="8" borderId="14" xfId="0" applyNumberFormat="1" applyFont="1" applyFill="1" applyBorder="1" applyAlignment="1">
      <alignment horizontal="right"/>
    </xf>
    <xf numFmtId="1" fontId="9" fillId="8" borderId="17" xfId="0" applyNumberFormat="1" applyFont="1" applyFill="1" applyBorder="1" applyAlignment="1">
      <alignment horizontal="right"/>
    </xf>
    <xf numFmtId="1" fontId="9" fillId="8" borderId="15" xfId="0" applyNumberFormat="1" applyFont="1" applyFill="1" applyBorder="1" applyAlignment="1">
      <alignment horizontal="right"/>
    </xf>
    <xf numFmtId="1" fontId="9" fillId="8" borderId="19" xfId="0" applyNumberFormat="1" applyFont="1" applyFill="1" applyBorder="1" applyAlignment="1">
      <alignment horizontal="right"/>
    </xf>
    <xf numFmtId="1" fontId="8" fillId="6" borderId="2" xfId="0" applyNumberFormat="1" applyFont="1" applyFill="1" applyBorder="1" applyAlignment="1">
      <alignment horizontal="center"/>
    </xf>
    <xf numFmtId="1" fontId="8" fillId="6" borderId="3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" fontId="9" fillId="8" borderId="16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 vertical="center"/>
    </xf>
    <xf numFmtId="1" fontId="8" fillId="6" borderId="2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/>
    <xf numFmtId="1" fontId="8" fillId="2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/>
    <xf numFmtId="1" fontId="9" fillId="2" borderId="0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left"/>
    </xf>
    <xf numFmtId="0" fontId="9" fillId="2" borderId="7" xfId="0" applyNumberFormat="1" applyFont="1" applyFill="1" applyBorder="1" applyAlignment="1"/>
    <xf numFmtId="1" fontId="8" fillId="3" borderId="6" xfId="0" applyNumberFormat="1" applyFont="1" applyFill="1" applyBorder="1" applyAlignment="1">
      <alignment horizontal="left"/>
    </xf>
    <xf numFmtId="0" fontId="9" fillId="2" borderId="7" xfId="0" applyNumberFormat="1" applyFont="1" applyFill="1" applyBorder="1" applyAlignment="1">
      <alignment horizontal="right"/>
    </xf>
    <xf numFmtId="0" fontId="8" fillId="3" borderId="8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right"/>
    </xf>
    <xf numFmtId="1" fontId="8" fillId="3" borderId="10" xfId="0" applyNumberFormat="1" applyFont="1" applyFill="1" applyBorder="1" applyAlignment="1">
      <alignment horizontal="left"/>
    </xf>
    <xf numFmtId="0" fontId="8" fillId="3" borderId="11" xfId="0" applyNumberFormat="1" applyFont="1" applyFill="1" applyBorder="1" applyAlignment="1">
      <alignment horizontal="left"/>
    </xf>
    <xf numFmtId="2" fontId="8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vertical="center"/>
    </xf>
    <xf numFmtId="1" fontId="9" fillId="2" borderId="7" xfId="0" applyNumberFormat="1" applyFont="1" applyFill="1" applyBorder="1" applyAlignment="1"/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" fontId="10" fillId="4" borderId="3" xfId="0" applyNumberFormat="1" applyFont="1" applyFill="1" applyBorder="1" applyAlignment="1">
      <alignment horizontal="left" vertical="center"/>
    </xf>
    <xf numFmtId="1" fontId="8" fillId="6" borderId="13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 applyProtection="1">
      <alignment horizontal="right"/>
      <protection locked="0"/>
    </xf>
    <xf numFmtId="1" fontId="9" fillId="5" borderId="2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" fontId="8" fillId="6" borderId="23" xfId="0" applyNumberFormat="1" applyFont="1" applyFill="1" applyBorder="1" applyAlignment="1">
      <alignment horizontal="center"/>
    </xf>
    <xf numFmtId="1" fontId="8" fillId="6" borderId="24" xfId="0" applyNumberFormat="1" applyFont="1" applyFill="1" applyBorder="1" applyAlignment="1">
      <alignment horizontal="center"/>
    </xf>
    <xf numFmtId="0" fontId="11" fillId="9" borderId="3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9" fillId="3" borderId="4" xfId="0" applyFont="1" applyFill="1" applyBorder="1" applyAlignment="1"/>
    <xf numFmtId="1" fontId="9" fillId="6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left"/>
    </xf>
    <xf numFmtId="0" fontId="11" fillId="7" borderId="4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2" fontId="13" fillId="0" borderId="3" xfId="0" applyNumberFormat="1" applyFont="1" applyFill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3" fillId="0" borderId="4" xfId="0" applyFont="1" applyBorder="1" applyAlignment="1" applyProtection="1">
      <alignment vertical="top"/>
      <protection locked="0"/>
    </xf>
    <xf numFmtId="0" fontId="11" fillId="6" borderId="3" xfId="0" applyNumberFormat="1" applyFont="1" applyFill="1" applyBorder="1" applyAlignment="1">
      <alignment horizontal="left"/>
    </xf>
    <xf numFmtId="0" fontId="11" fillId="6" borderId="4" xfId="0" applyNumberFormat="1" applyFont="1" applyFill="1" applyBorder="1" applyAlignment="1">
      <alignment horizontal="left"/>
    </xf>
    <xf numFmtId="2" fontId="13" fillId="0" borderId="3" xfId="0" applyNumberFormat="1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11" fillId="9" borderId="3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2" fontId="13" fillId="0" borderId="20" xfId="0" applyNumberFormat="1" applyFont="1" applyFill="1" applyBorder="1" applyAlignment="1" applyProtection="1">
      <alignment vertical="top" wrapText="1"/>
      <protection locked="0"/>
    </xf>
    <xf numFmtId="2" fontId="13" fillId="0" borderId="21" xfId="0" applyNumberFormat="1" applyFont="1" applyFill="1" applyBorder="1" applyAlignment="1" applyProtection="1">
      <alignment vertical="top" wrapText="1"/>
      <protection locked="0"/>
    </xf>
    <xf numFmtId="2" fontId="13" fillId="0" borderId="22" xfId="0" applyNumberFormat="1" applyFont="1" applyFill="1" applyBorder="1" applyAlignment="1" applyProtection="1">
      <alignment vertical="top" wrapText="1"/>
      <protection locked="0"/>
    </xf>
    <xf numFmtId="2" fontId="13" fillId="0" borderId="1" xfId="0" applyNumberFormat="1" applyFont="1" applyFill="1" applyBorder="1" applyAlignment="1" applyProtection="1">
      <alignment vertical="top"/>
      <protection locked="0"/>
    </xf>
    <xf numFmtId="2" fontId="13" fillId="0" borderId="4" xfId="0" applyNumberFormat="1" applyFont="1" applyFill="1" applyBorder="1" applyAlignment="1" applyProtection="1">
      <alignment vertical="top"/>
      <protection locked="0"/>
    </xf>
    <xf numFmtId="16" fontId="11" fillId="7" borderId="3" xfId="0" applyNumberFormat="1" applyFont="1" applyFill="1" applyBorder="1" applyAlignment="1">
      <alignment horizontal="left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993300"/>
      <rgbColor rgb="00993366"/>
      <rgbColor rgb="00F1F6F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58"/>
  <sheetViews>
    <sheetView tabSelected="1"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I10</f>
        <v>0</v>
      </c>
      <c r="F5" s="42" t="s">
        <v>36</v>
      </c>
      <c r="G5" s="41">
        <f>I11</f>
        <v>0</v>
      </c>
      <c r="H5" s="42"/>
      <c r="I5" s="43"/>
    </row>
    <row r="6" spans="2:13" ht="19.5" customHeight="1" thickBot="1" x14ac:dyDescent="0.25">
      <c r="B6" s="57" t="s">
        <v>55</v>
      </c>
      <c r="C6" s="73"/>
      <c r="D6" s="44" t="s">
        <v>38</v>
      </c>
      <c r="E6" s="45">
        <f>I12</f>
        <v>0</v>
      </c>
      <c r="F6" s="44" t="s">
        <v>37</v>
      </c>
      <c r="G6" s="45">
        <f>I13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29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0" t="s">
        <v>65</v>
      </c>
      <c r="C14" s="61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0" t="s">
        <v>66</v>
      </c>
      <c r="C15" s="61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0" t="s">
        <v>20</v>
      </c>
      <c r="C19" s="61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0" t="s">
        <v>22</v>
      </c>
      <c r="C20" s="61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0" t="s">
        <v>21</v>
      </c>
      <c r="C21" s="61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QgvKOkTatbXacdn9VjzG61u3lObpEd4SAu1MJIqTQ1RC2gcDpeEoHX1JuZqM2Qu3JrKVUOmhjqb1Ub5j6mgqZA==" saltValue="SVKio/ElHnG/YdVLYADk9g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3:C23"/>
    <mergeCell ref="B22:C22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I10</f>
        <v>0</v>
      </c>
      <c r="F5" s="42" t="s">
        <v>36</v>
      </c>
      <c r="G5" s="41">
        <f>I11</f>
        <v>0</v>
      </c>
      <c r="H5" s="42"/>
      <c r="I5" s="43"/>
    </row>
    <row r="6" spans="2:13" ht="19.5" customHeight="1" thickBot="1" x14ac:dyDescent="0.25">
      <c r="B6" s="57" t="str">
        <f>'3-March'!B6</f>
        <v xml:space="preserve">SFY </v>
      </c>
      <c r="C6" s="73"/>
      <c r="D6" s="44" t="s">
        <v>38</v>
      </c>
      <c r="E6" s="45">
        <f>I12</f>
        <v>0</v>
      </c>
      <c r="F6" s="44" t="s">
        <v>37</v>
      </c>
      <c r="G6" s="45">
        <f>I13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93" t="s">
        <v>23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g7s51dT6zNyRJ8WMyMmq7kNI/ZXebg2GENHvQ6QcO+mjEKSWrBkpUdO/QXr/H7r/8GBeBY8Ufu5VArPC9zAc0Q==" saltValue="fYbQHsGyAHPpLf4X/mp/hQ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SUM('4-April'!E5,'5-May'!I10)</f>
        <v>0</v>
      </c>
      <c r="F5" s="42" t="s">
        <v>36</v>
      </c>
      <c r="G5" s="41">
        <f>SUM('4-April'!G5,'5-May'!I11)</f>
        <v>0</v>
      </c>
      <c r="H5" s="42"/>
      <c r="I5" s="43"/>
    </row>
    <row r="6" spans="2:13" ht="19.5" customHeight="1" thickBot="1" x14ac:dyDescent="0.25">
      <c r="B6" s="57" t="str">
        <f>'4-April'!B6</f>
        <v xml:space="preserve">SFY </v>
      </c>
      <c r="C6" s="73"/>
      <c r="D6" s="44" t="s">
        <v>38</v>
      </c>
      <c r="E6" s="45">
        <f>SUM('4-April'!E6,'5-May'!I12)</f>
        <v>0</v>
      </c>
      <c r="F6" s="44" t="s">
        <v>37</v>
      </c>
      <c r="G6" s="45">
        <f>SUM('4-April'!G6,'5-May'!I13)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27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jH/RVP430a2p2+vKgA2FCnIhmPJRsYXTPJOI8Rm++de0fZkGLjisTAApVK5ZSVYHM755rLq8VIZTCr4KchVg8w==" saltValue="657qMwbQG8aZaFjsK4lvGA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SUM('5-May'!E5,'6-June'!I10)</f>
        <v>0</v>
      </c>
      <c r="F5" s="42" t="s">
        <v>36</v>
      </c>
      <c r="G5" s="41">
        <f>SUM('5-May'!G5,'6-June'!I11)</f>
        <v>0</v>
      </c>
      <c r="H5" s="42"/>
      <c r="I5" s="43"/>
    </row>
    <row r="6" spans="2:13" ht="19.5" customHeight="1" thickBot="1" x14ac:dyDescent="0.25">
      <c r="B6" s="57" t="str">
        <f>'5-May'!B6</f>
        <v xml:space="preserve">SFY </v>
      </c>
      <c r="C6" s="73"/>
      <c r="D6" s="44" t="s">
        <v>38</v>
      </c>
      <c r="E6" s="45">
        <f>SUM('5-May'!E6,'6-June'!I12)</f>
        <v>0</v>
      </c>
      <c r="F6" s="44" t="s">
        <v>37</v>
      </c>
      <c r="G6" s="45">
        <f>SUM('5-May'!G6,'6-June'!I13)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28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6" t="s">
        <v>72</v>
      </c>
      <c r="C10" s="77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6" t="s">
        <v>11</v>
      </c>
      <c r="C12" s="77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6" t="s">
        <v>13</v>
      </c>
      <c r="C17" s="77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6" t="s">
        <v>14</v>
      </c>
      <c r="C18" s="77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clazbLu5hr2J4QGIBs5iTwaIGi0SoteQvm+bYPKoDJv944DrE+FXSDO2Yhsh04euQX99DlWOvpIV9CDQaIROfQ==" saltValue="CbDQulbC70NJSctclge4NQ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3"/>
  <sheetViews>
    <sheetView zoomScaleNormal="100" zoomScalePageLayoutView="90" workbookViewId="0">
      <selection activeCell="B3" sqref="B3"/>
    </sheetView>
  </sheetViews>
  <sheetFormatPr defaultRowHeight="12.75" x14ac:dyDescent="0.2"/>
  <cols>
    <col min="1" max="1" width="23.85546875" style="7" customWidth="1"/>
    <col min="2" max="2" width="12.140625" style="7" customWidth="1"/>
    <col min="3" max="19" width="10.7109375" style="7" customWidth="1"/>
    <col min="20" max="16384" width="9.140625" style="7"/>
  </cols>
  <sheetData>
    <row r="1" spans="1:19" ht="20.25" customHeight="1" x14ac:dyDescent="0.2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18.7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x14ac:dyDescent="0.2">
      <c r="A3" s="8" t="s">
        <v>8</v>
      </c>
      <c r="B3" s="9">
        <f>'7-July'!C3</f>
        <v>0</v>
      </c>
    </row>
    <row r="4" spans="1:19" x14ac:dyDescent="0.2">
      <c r="A4" s="10"/>
      <c r="B4" s="10"/>
      <c r="S4" s="11"/>
    </row>
    <row r="5" spans="1:19" ht="19.5" thickBot="1" x14ac:dyDescent="0.25">
      <c r="A5" s="94" t="s">
        <v>39</v>
      </c>
      <c r="B5" s="9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</row>
    <row r="6" spans="1:19" ht="15.75" thickBot="1" x14ac:dyDescent="0.3">
      <c r="A6" s="14" t="s">
        <v>40</v>
      </c>
      <c r="B6" s="15" t="str">
        <f>'7-July'!B6</f>
        <v xml:space="preserve">SFY </v>
      </c>
      <c r="C6" s="16" t="s">
        <v>51</v>
      </c>
      <c r="D6" s="16" t="s">
        <v>52</v>
      </c>
      <c r="E6" s="16" t="s">
        <v>42</v>
      </c>
      <c r="F6" s="17" t="s">
        <v>56</v>
      </c>
      <c r="G6" s="16" t="s">
        <v>43</v>
      </c>
      <c r="H6" s="16" t="s">
        <v>44</v>
      </c>
      <c r="I6" s="16" t="s">
        <v>45</v>
      </c>
      <c r="J6" s="17" t="s">
        <v>57</v>
      </c>
      <c r="K6" s="16" t="s">
        <v>46</v>
      </c>
      <c r="L6" s="16" t="s">
        <v>47</v>
      </c>
      <c r="M6" s="16" t="s">
        <v>48</v>
      </c>
      <c r="N6" s="17" t="s">
        <v>58</v>
      </c>
      <c r="O6" s="16" t="s">
        <v>49</v>
      </c>
      <c r="P6" s="16" t="s">
        <v>41</v>
      </c>
      <c r="Q6" s="18" t="s">
        <v>50</v>
      </c>
      <c r="R6" s="17" t="s">
        <v>59</v>
      </c>
      <c r="S6" s="17" t="s">
        <v>60</v>
      </c>
    </row>
    <row r="7" spans="1:19" x14ac:dyDescent="0.2">
      <c r="A7" s="76" t="s">
        <v>77</v>
      </c>
      <c r="B7" s="77"/>
      <c r="C7" s="19">
        <f>'7-July'!I10</f>
        <v>0</v>
      </c>
      <c r="D7" s="20">
        <f>'8-August'!I10</f>
        <v>0</v>
      </c>
      <c r="E7" s="19">
        <f>'9-September'!I10</f>
        <v>0</v>
      </c>
      <c r="F7" s="21">
        <f t="shared" ref="F7:F12" si="0">SUM(C7:E7)</f>
        <v>0</v>
      </c>
      <c r="G7" s="20">
        <f>'10-October'!I10</f>
        <v>0</v>
      </c>
      <c r="H7" s="19">
        <f>'11-November'!I10</f>
        <v>0</v>
      </c>
      <c r="I7" s="20">
        <f>'12-December'!I10</f>
        <v>0</v>
      </c>
      <c r="J7" s="21">
        <f t="shared" ref="J7:J12" si="1">SUM(G7:I7)</f>
        <v>0</v>
      </c>
      <c r="K7" s="19">
        <f>'1-January'!I10</f>
        <v>0</v>
      </c>
      <c r="L7" s="20">
        <f>'2-February'!I10</f>
        <v>0</v>
      </c>
      <c r="M7" s="19">
        <f>'3-March'!I10</f>
        <v>0</v>
      </c>
      <c r="N7" s="21">
        <f t="shared" ref="N7:N12" si="2">SUM(K7:M7)</f>
        <v>0</v>
      </c>
      <c r="O7" s="20">
        <f>'4-April'!I10</f>
        <v>0</v>
      </c>
      <c r="P7" s="19">
        <f>'5-May'!I10</f>
        <v>0</v>
      </c>
      <c r="Q7" s="20">
        <f>'6-June'!I10</f>
        <v>0</v>
      </c>
      <c r="R7" s="22">
        <f t="shared" ref="R7:R12" si="3">SUM(O7:Q7)</f>
        <v>0</v>
      </c>
      <c r="S7" s="22">
        <f>SUM(F7,J7,N7,R7)</f>
        <v>0</v>
      </c>
    </row>
    <row r="8" spans="1:19" x14ac:dyDescent="0.2">
      <c r="A8" s="76" t="s">
        <v>69</v>
      </c>
      <c r="B8" s="77"/>
      <c r="C8" s="19">
        <f>'7-July'!I11</f>
        <v>0</v>
      </c>
      <c r="D8" s="20">
        <f>'8-August'!I11</f>
        <v>0</v>
      </c>
      <c r="E8" s="19">
        <f>'9-September'!I11</f>
        <v>0</v>
      </c>
      <c r="F8" s="23">
        <f t="shared" si="0"/>
        <v>0</v>
      </c>
      <c r="G8" s="20">
        <f>'10-October'!I11</f>
        <v>0</v>
      </c>
      <c r="H8" s="19">
        <f>'11-November'!I11</f>
        <v>0</v>
      </c>
      <c r="I8" s="20">
        <f>'12-December'!I11</f>
        <v>0</v>
      </c>
      <c r="J8" s="23">
        <f t="shared" si="1"/>
        <v>0</v>
      </c>
      <c r="K8" s="19">
        <f>'1-January'!I11</f>
        <v>0</v>
      </c>
      <c r="L8" s="20">
        <f>'2-February'!I11</f>
        <v>0</v>
      </c>
      <c r="M8" s="19">
        <f>'3-March'!I11</f>
        <v>0</v>
      </c>
      <c r="N8" s="23">
        <f t="shared" si="2"/>
        <v>0</v>
      </c>
      <c r="O8" s="20">
        <f>'4-April'!I11</f>
        <v>0</v>
      </c>
      <c r="P8" s="19">
        <f>'5-May'!I11</f>
        <v>0</v>
      </c>
      <c r="Q8" s="20">
        <f>'6-June'!I11</f>
        <v>0</v>
      </c>
      <c r="R8" s="23">
        <f t="shared" si="3"/>
        <v>0</v>
      </c>
      <c r="S8" s="22">
        <f t="shared" ref="S8:S12" si="4">SUM(F8,J8,N8,R8)</f>
        <v>0</v>
      </c>
    </row>
    <row r="9" spans="1:19" x14ac:dyDescent="0.2">
      <c r="A9" s="76" t="s">
        <v>53</v>
      </c>
      <c r="B9" s="77"/>
      <c r="C9" s="19">
        <f>'7-July'!I12</f>
        <v>0</v>
      </c>
      <c r="D9" s="20">
        <f>'8-August'!I12</f>
        <v>0</v>
      </c>
      <c r="E9" s="19">
        <f>'9-September'!I12</f>
        <v>0</v>
      </c>
      <c r="F9" s="23">
        <f t="shared" si="0"/>
        <v>0</v>
      </c>
      <c r="G9" s="20">
        <f>'10-October'!I12</f>
        <v>0</v>
      </c>
      <c r="H9" s="19">
        <f>'11-November'!I12</f>
        <v>0</v>
      </c>
      <c r="I9" s="20">
        <f>'12-December'!I12</f>
        <v>0</v>
      </c>
      <c r="J9" s="23">
        <f t="shared" si="1"/>
        <v>0</v>
      </c>
      <c r="K9" s="19">
        <f>'1-January'!I12</f>
        <v>0</v>
      </c>
      <c r="L9" s="20">
        <f>'2-February'!I12</f>
        <v>0</v>
      </c>
      <c r="M9" s="19">
        <f>'3-March'!I12</f>
        <v>0</v>
      </c>
      <c r="N9" s="23">
        <f t="shared" si="2"/>
        <v>0</v>
      </c>
      <c r="O9" s="20">
        <f>'4-April'!I12</f>
        <v>0</v>
      </c>
      <c r="P9" s="19">
        <f>'5-May'!I12</f>
        <v>0</v>
      </c>
      <c r="Q9" s="20">
        <f>'6-June'!I12</f>
        <v>0</v>
      </c>
      <c r="R9" s="23">
        <f t="shared" si="3"/>
        <v>0</v>
      </c>
      <c r="S9" s="22">
        <f t="shared" si="4"/>
        <v>0</v>
      </c>
    </row>
    <row r="10" spans="1:19" x14ac:dyDescent="0.2">
      <c r="A10" s="76" t="s">
        <v>70</v>
      </c>
      <c r="B10" s="77"/>
      <c r="C10" s="19">
        <f>'7-July'!I13</f>
        <v>0</v>
      </c>
      <c r="D10" s="20">
        <f>'8-August'!I13</f>
        <v>0</v>
      </c>
      <c r="E10" s="19">
        <f>'9-September'!I13</f>
        <v>0</v>
      </c>
      <c r="F10" s="24">
        <f t="shared" si="0"/>
        <v>0</v>
      </c>
      <c r="G10" s="20">
        <f>'10-October'!I13</f>
        <v>0</v>
      </c>
      <c r="H10" s="19">
        <f>'11-November'!I13</f>
        <v>0</v>
      </c>
      <c r="I10" s="20">
        <f>'12-December'!I13</f>
        <v>0</v>
      </c>
      <c r="J10" s="23">
        <f t="shared" si="1"/>
        <v>0</v>
      </c>
      <c r="K10" s="19">
        <f>'1-January'!I13</f>
        <v>0</v>
      </c>
      <c r="L10" s="20">
        <f>'2-February'!I13</f>
        <v>0</v>
      </c>
      <c r="M10" s="19">
        <f>'3-March'!I13</f>
        <v>0</v>
      </c>
      <c r="N10" s="23">
        <f t="shared" si="2"/>
        <v>0</v>
      </c>
      <c r="O10" s="20">
        <f>'4-April'!I13</f>
        <v>0</v>
      </c>
      <c r="P10" s="19">
        <f>'5-May'!I13</f>
        <v>0</v>
      </c>
      <c r="Q10" s="20">
        <f>'6-June'!I13</f>
        <v>0</v>
      </c>
      <c r="R10" s="23">
        <f t="shared" si="3"/>
        <v>0</v>
      </c>
      <c r="S10" s="22">
        <f t="shared" si="4"/>
        <v>0</v>
      </c>
    </row>
    <row r="11" spans="1:19" x14ac:dyDescent="0.2">
      <c r="A11" s="58" t="s">
        <v>65</v>
      </c>
      <c r="B11" s="59"/>
      <c r="C11" s="19">
        <f>'7-July'!I14</f>
        <v>0</v>
      </c>
      <c r="D11" s="20">
        <f>'8-August'!I14</f>
        <v>0</v>
      </c>
      <c r="E11" s="19">
        <f>'9-September'!I14</f>
        <v>0</v>
      </c>
      <c r="F11" s="24">
        <f t="shared" si="0"/>
        <v>0</v>
      </c>
      <c r="G11" s="20">
        <f>'10-October'!I14</f>
        <v>0</v>
      </c>
      <c r="H11" s="19">
        <f>'11-November'!I14</f>
        <v>0</v>
      </c>
      <c r="I11" s="20">
        <f>'12-December'!I14</f>
        <v>0</v>
      </c>
      <c r="J11" s="23">
        <f t="shared" si="1"/>
        <v>0</v>
      </c>
      <c r="K11" s="19">
        <f>'1-January'!I14</f>
        <v>0</v>
      </c>
      <c r="L11" s="20">
        <f>'2-February'!I14</f>
        <v>0</v>
      </c>
      <c r="M11" s="19">
        <f>'3-March'!I14</f>
        <v>0</v>
      </c>
      <c r="N11" s="23">
        <f t="shared" si="2"/>
        <v>0</v>
      </c>
      <c r="O11" s="20">
        <f>'4-April'!I14</f>
        <v>0</v>
      </c>
      <c r="P11" s="19">
        <f>'5-May'!I14</f>
        <v>0</v>
      </c>
      <c r="Q11" s="20">
        <f>'6-June'!I14</f>
        <v>0</v>
      </c>
      <c r="R11" s="23">
        <f t="shared" si="3"/>
        <v>0</v>
      </c>
      <c r="S11" s="22">
        <f t="shared" si="4"/>
        <v>0</v>
      </c>
    </row>
    <row r="12" spans="1:19" ht="13.5" thickBot="1" x14ac:dyDescent="0.25">
      <c r="A12" s="58" t="s">
        <v>66</v>
      </c>
      <c r="B12" s="59"/>
      <c r="C12" s="19">
        <f>'7-July'!I15</f>
        <v>0</v>
      </c>
      <c r="D12" s="20">
        <f>'8-August'!I15</f>
        <v>0</v>
      </c>
      <c r="E12" s="19">
        <f>'9-September'!I15</f>
        <v>0</v>
      </c>
      <c r="F12" s="24">
        <f t="shared" si="0"/>
        <v>0</v>
      </c>
      <c r="G12" s="20">
        <f>'10-October'!I15</f>
        <v>0</v>
      </c>
      <c r="H12" s="19">
        <f>'11-November'!I15</f>
        <v>0</v>
      </c>
      <c r="I12" s="20">
        <f>'12-December'!I15</f>
        <v>0</v>
      </c>
      <c r="J12" s="23">
        <f t="shared" si="1"/>
        <v>0</v>
      </c>
      <c r="K12" s="19">
        <f>'1-January'!I15</f>
        <v>0</v>
      </c>
      <c r="L12" s="20">
        <f>'2-February'!I15</f>
        <v>0</v>
      </c>
      <c r="M12" s="19">
        <f>'3-March'!I15</f>
        <v>0</v>
      </c>
      <c r="N12" s="23">
        <f t="shared" si="2"/>
        <v>0</v>
      </c>
      <c r="O12" s="20">
        <f>'4-April'!I15</f>
        <v>0</v>
      </c>
      <c r="P12" s="19">
        <f>'5-May'!I15</f>
        <v>0</v>
      </c>
      <c r="Q12" s="20">
        <f>'6-June'!I15</f>
        <v>0</v>
      </c>
      <c r="R12" s="23">
        <f t="shared" si="3"/>
        <v>0</v>
      </c>
      <c r="S12" s="22">
        <f t="shared" si="4"/>
        <v>0</v>
      </c>
    </row>
    <row r="13" spans="1:19" ht="15.75" thickBot="1" x14ac:dyDescent="0.3">
      <c r="A13" s="81" t="s">
        <v>35</v>
      </c>
      <c r="B13" s="82"/>
      <c r="C13" s="25"/>
      <c r="D13" s="25"/>
      <c r="E13" s="26"/>
      <c r="F13" s="17" t="s">
        <v>56</v>
      </c>
      <c r="G13" s="27"/>
      <c r="H13" s="25"/>
      <c r="I13" s="25"/>
      <c r="J13" s="17" t="s">
        <v>57</v>
      </c>
      <c r="K13" s="25"/>
      <c r="L13" s="25"/>
      <c r="M13" s="25"/>
      <c r="N13" s="17" t="s">
        <v>58</v>
      </c>
      <c r="O13" s="25"/>
      <c r="P13" s="25"/>
      <c r="Q13" s="25"/>
      <c r="R13" s="17" t="s">
        <v>59</v>
      </c>
      <c r="S13" s="17" t="s">
        <v>60</v>
      </c>
    </row>
    <row r="14" spans="1:19" x14ac:dyDescent="0.2">
      <c r="A14" s="76" t="s">
        <v>13</v>
      </c>
      <c r="B14" s="77"/>
      <c r="C14" s="19">
        <f>'7-July'!I17</f>
        <v>0</v>
      </c>
      <c r="D14" s="20">
        <f>'8-August'!I17</f>
        <v>0</v>
      </c>
      <c r="E14" s="19">
        <f>'9-September'!I17</f>
        <v>0</v>
      </c>
      <c r="F14" s="21">
        <f>SUM(C14:E14)</f>
        <v>0</v>
      </c>
      <c r="G14" s="20">
        <f>'10-October'!I17</f>
        <v>0</v>
      </c>
      <c r="H14" s="19">
        <f>'11-November'!I17</f>
        <v>0</v>
      </c>
      <c r="I14" s="20">
        <f>'12-December'!I17</f>
        <v>0</v>
      </c>
      <c r="J14" s="21">
        <f>SUM(G14:I14)</f>
        <v>0</v>
      </c>
      <c r="K14" s="19">
        <f>'1-January'!I17</f>
        <v>0</v>
      </c>
      <c r="L14" s="20">
        <f>'2-February'!I17</f>
        <v>0</v>
      </c>
      <c r="M14" s="19">
        <f>'3-March'!I17</f>
        <v>0</v>
      </c>
      <c r="N14" s="21">
        <f>SUM(K14:M14)</f>
        <v>0</v>
      </c>
      <c r="O14" s="20">
        <f>'4-April'!I17</f>
        <v>0</v>
      </c>
      <c r="P14" s="19">
        <f>'5-May'!I17</f>
        <v>0</v>
      </c>
      <c r="Q14" s="20">
        <f>'6-June'!I17</f>
        <v>0</v>
      </c>
      <c r="R14" s="21">
        <f>SUM(O14:Q14)</f>
        <v>0</v>
      </c>
      <c r="S14" s="21">
        <f>SUM(F14,J14,N14,R14)</f>
        <v>0</v>
      </c>
    </row>
    <row r="15" spans="1:19" x14ac:dyDescent="0.2">
      <c r="A15" s="76" t="s">
        <v>14</v>
      </c>
      <c r="B15" s="77"/>
      <c r="C15" s="19">
        <f>'7-July'!I18</f>
        <v>0</v>
      </c>
      <c r="D15" s="20">
        <f>'8-August'!I18</f>
        <v>0</v>
      </c>
      <c r="E15" s="19">
        <f>'9-September'!I18</f>
        <v>0</v>
      </c>
      <c r="F15" s="23">
        <f t="shared" ref="F15:F23" si="5">SUM(C15:E15)</f>
        <v>0</v>
      </c>
      <c r="G15" s="20">
        <f>'10-October'!I18</f>
        <v>0</v>
      </c>
      <c r="H15" s="19">
        <f>'11-November'!I18</f>
        <v>0</v>
      </c>
      <c r="I15" s="20">
        <f>'12-December'!I18</f>
        <v>0</v>
      </c>
      <c r="J15" s="23">
        <f t="shared" ref="J15:J23" si="6">SUM(G15:I15)</f>
        <v>0</v>
      </c>
      <c r="K15" s="19">
        <f>'1-January'!I18</f>
        <v>0</v>
      </c>
      <c r="L15" s="20">
        <f>'2-February'!I18</f>
        <v>0</v>
      </c>
      <c r="M15" s="19">
        <f>'3-March'!I18</f>
        <v>0</v>
      </c>
      <c r="N15" s="23">
        <f t="shared" ref="N15:N23" si="7">SUM(K15:M15)</f>
        <v>0</v>
      </c>
      <c r="O15" s="20">
        <f>'4-April'!I18</f>
        <v>0</v>
      </c>
      <c r="P15" s="19">
        <f>'5-May'!I18</f>
        <v>0</v>
      </c>
      <c r="Q15" s="20">
        <f>'6-June'!I18</f>
        <v>0</v>
      </c>
      <c r="R15" s="23">
        <f t="shared" ref="R15:R23" si="8">SUM(O15:Q15)</f>
        <v>0</v>
      </c>
      <c r="S15" s="23">
        <f t="shared" ref="S15:S23" si="9">SUM(F15,J15,N15,R15)</f>
        <v>0</v>
      </c>
    </row>
    <row r="16" spans="1:19" x14ac:dyDescent="0.2">
      <c r="A16" s="28" t="s">
        <v>20</v>
      </c>
      <c r="B16" s="29"/>
      <c r="C16" s="19">
        <f>'7-July'!I19</f>
        <v>0</v>
      </c>
      <c r="D16" s="20">
        <f>'8-August'!I19</f>
        <v>0</v>
      </c>
      <c r="E16" s="19">
        <f>'9-September'!I19</f>
        <v>0</v>
      </c>
      <c r="F16" s="23">
        <f t="shared" si="5"/>
        <v>0</v>
      </c>
      <c r="G16" s="20">
        <f>'10-October'!I19</f>
        <v>0</v>
      </c>
      <c r="H16" s="19">
        <f>'11-November'!I19</f>
        <v>0</v>
      </c>
      <c r="I16" s="20">
        <f>'12-December'!I19</f>
        <v>0</v>
      </c>
      <c r="J16" s="23">
        <f t="shared" si="6"/>
        <v>0</v>
      </c>
      <c r="K16" s="19">
        <f>'1-January'!I19</f>
        <v>0</v>
      </c>
      <c r="L16" s="20">
        <f>'2-February'!I19</f>
        <v>0</v>
      </c>
      <c r="M16" s="19">
        <f>'3-March'!I19</f>
        <v>0</v>
      </c>
      <c r="N16" s="23">
        <f t="shared" si="7"/>
        <v>0</v>
      </c>
      <c r="O16" s="20">
        <f>'4-April'!I19</f>
        <v>0</v>
      </c>
      <c r="P16" s="19">
        <f>'5-May'!I19</f>
        <v>0</v>
      </c>
      <c r="Q16" s="20">
        <f>'6-June'!I19</f>
        <v>0</v>
      </c>
      <c r="R16" s="23">
        <f t="shared" si="8"/>
        <v>0</v>
      </c>
      <c r="S16" s="23">
        <f t="shared" si="9"/>
        <v>0</v>
      </c>
    </row>
    <row r="17" spans="1:19" x14ac:dyDescent="0.2">
      <c r="A17" s="28" t="s">
        <v>22</v>
      </c>
      <c r="B17" s="29"/>
      <c r="C17" s="19">
        <f>'7-July'!I20</f>
        <v>0</v>
      </c>
      <c r="D17" s="20">
        <f>'8-August'!I20</f>
        <v>0</v>
      </c>
      <c r="E17" s="19">
        <f>'9-September'!I20</f>
        <v>0</v>
      </c>
      <c r="F17" s="23">
        <f t="shared" si="5"/>
        <v>0</v>
      </c>
      <c r="G17" s="20">
        <f>'10-October'!I20</f>
        <v>0</v>
      </c>
      <c r="H17" s="19">
        <f>'11-November'!I20</f>
        <v>0</v>
      </c>
      <c r="I17" s="20">
        <f>'12-December'!I20</f>
        <v>0</v>
      </c>
      <c r="J17" s="23">
        <f t="shared" si="6"/>
        <v>0</v>
      </c>
      <c r="K17" s="19">
        <f>'1-January'!I20</f>
        <v>0</v>
      </c>
      <c r="L17" s="20">
        <f>'2-February'!I20</f>
        <v>0</v>
      </c>
      <c r="M17" s="19">
        <f>'3-March'!I20</f>
        <v>0</v>
      </c>
      <c r="N17" s="23">
        <f t="shared" si="7"/>
        <v>0</v>
      </c>
      <c r="O17" s="20">
        <f>'4-April'!I20</f>
        <v>0</v>
      </c>
      <c r="P17" s="19">
        <f>'5-May'!I20</f>
        <v>0</v>
      </c>
      <c r="Q17" s="20">
        <f>'6-June'!I20</f>
        <v>0</v>
      </c>
      <c r="R17" s="23">
        <f t="shared" si="8"/>
        <v>0</v>
      </c>
      <c r="S17" s="23">
        <f t="shared" si="9"/>
        <v>0</v>
      </c>
    </row>
    <row r="18" spans="1:19" x14ac:dyDescent="0.2">
      <c r="A18" s="28" t="s">
        <v>21</v>
      </c>
      <c r="B18" s="29"/>
      <c r="C18" s="19">
        <f>'7-July'!I21</f>
        <v>0</v>
      </c>
      <c r="D18" s="20">
        <f>'8-August'!I21</f>
        <v>0</v>
      </c>
      <c r="E18" s="19">
        <f>'9-September'!I21</f>
        <v>0</v>
      </c>
      <c r="F18" s="23">
        <f t="shared" si="5"/>
        <v>0</v>
      </c>
      <c r="G18" s="20">
        <f>'10-October'!I21</f>
        <v>0</v>
      </c>
      <c r="H18" s="19">
        <f>'11-November'!I21</f>
        <v>0</v>
      </c>
      <c r="I18" s="20">
        <f>'12-December'!I21</f>
        <v>0</v>
      </c>
      <c r="J18" s="23">
        <f t="shared" si="6"/>
        <v>0</v>
      </c>
      <c r="K18" s="19">
        <f>'1-January'!I21</f>
        <v>0</v>
      </c>
      <c r="L18" s="20">
        <f>'2-February'!I21</f>
        <v>0</v>
      </c>
      <c r="M18" s="19">
        <f>'3-March'!I21</f>
        <v>0</v>
      </c>
      <c r="N18" s="23">
        <f t="shared" si="7"/>
        <v>0</v>
      </c>
      <c r="O18" s="20">
        <f>'4-April'!I21</f>
        <v>0</v>
      </c>
      <c r="P18" s="19">
        <f>'5-May'!I21</f>
        <v>0</v>
      </c>
      <c r="Q18" s="20">
        <f>'6-June'!I21</f>
        <v>0</v>
      </c>
      <c r="R18" s="23">
        <f t="shared" si="8"/>
        <v>0</v>
      </c>
      <c r="S18" s="23">
        <f t="shared" si="9"/>
        <v>0</v>
      </c>
    </row>
    <row r="19" spans="1:19" ht="13.5" thickBot="1" x14ac:dyDescent="0.25">
      <c r="A19" s="62" t="s">
        <v>71</v>
      </c>
      <c r="B19" s="63"/>
      <c r="C19" s="19">
        <f>'7-July'!I22</f>
        <v>0</v>
      </c>
      <c r="D19" s="20">
        <f>'8-August'!I22</f>
        <v>0</v>
      </c>
      <c r="E19" s="19">
        <f>'9-September'!I22</f>
        <v>0</v>
      </c>
      <c r="F19" s="23">
        <f t="shared" si="5"/>
        <v>0</v>
      </c>
      <c r="G19" s="20">
        <f>'10-October'!I22</f>
        <v>0</v>
      </c>
      <c r="H19" s="19">
        <f>'11-November'!I22</f>
        <v>0</v>
      </c>
      <c r="I19" s="20">
        <f>'12-December'!I22</f>
        <v>0</v>
      </c>
      <c r="J19" s="23">
        <f t="shared" si="6"/>
        <v>0</v>
      </c>
      <c r="K19" s="19">
        <f>'1-January'!I22</f>
        <v>0</v>
      </c>
      <c r="L19" s="20">
        <f>'2-February'!I22</f>
        <v>0</v>
      </c>
      <c r="M19" s="19">
        <f>'3-March'!I22</f>
        <v>0</v>
      </c>
      <c r="N19" s="23">
        <f t="shared" si="7"/>
        <v>0</v>
      </c>
      <c r="O19" s="20">
        <f>'4-April'!I22</f>
        <v>0</v>
      </c>
      <c r="P19" s="19">
        <f>'5-May'!I22</f>
        <v>0</v>
      </c>
      <c r="Q19" s="20">
        <f>'6-June'!I22</f>
        <v>0</v>
      </c>
      <c r="R19" s="23">
        <f t="shared" si="8"/>
        <v>0</v>
      </c>
      <c r="S19" s="23">
        <f t="shared" si="9"/>
        <v>0</v>
      </c>
    </row>
    <row r="20" spans="1:19" ht="15.75" thickBot="1" x14ac:dyDescent="0.3">
      <c r="A20" s="66" t="s">
        <v>76</v>
      </c>
      <c r="B20" s="67"/>
      <c r="C20" s="69"/>
      <c r="D20" s="69"/>
      <c r="E20" s="69"/>
      <c r="F20" s="17" t="s">
        <v>56</v>
      </c>
      <c r="G20" s="69"/>
      <c r="H20" s="69"/>
      <c r="I20" s="69"/>
      <c r="J20" s="17" t="s">
        <v>57</v>
      </c>
      <c r="K20" s="69"/>
      <c r="L20" s="69"/>
      <c r="M20" s="69"/>
      <c r="N20" s="17" t="s">
        <v>58</v>
      </c>
      <c r="O20" s="69"/>
      <c r="P20" s="69"/>
      <c r="Q20" s="69"/>
      <c r="R20" s="17" t="s">
        <v>59</v>
      </c>
      <c r="S20" s="17" t="s">
        <v>60</v>
      </c>
    </row>
    <row r="21" spans="1:19" x14ac:dyDescent="0.2">
      <c r="A21" s="62" t="s">
        <v>78</v>
      </c>
      <c r="B21" s="59"/>
      <c r="C21" s="19">
        <f>'7-July'!I24</f>
        <v>0</v>
      </c>
      <c r="D21" s="20">
        <f>'8-August'!I24</f>
        <v>0</v>
      </c>
      <c r="E21" s="19">
        <f>'9-September'!I24</f>
        <v>0</v>
      </c>
      <c r="F21" s="23">
        <f t="shared" si="5"/>
        <v>0</v>
      </c>
      <c r="G21" s="20">
        <f>'10-October'!I24</f>
        <v>0</v>
      </c>
      <c r="H21" s="19">
        <f>'11-November'!I24</f>
        <v>0</v>
      </c>
      <c r="I21" s="20">
        <f>'12-December'!I24</f>
        <v>0</v>
      </c>
      <c r="J21" s="23">
        <f t="shared" si="6"/>
        <v>0</v>
      </c>
      <c r="K21" s="19">
        <f>'1-January'!I24</f>
        <v>0</v>
      </c>
      <c r="L21" s="20">
        <f>'2-February'!I24</f>
        <v>0</v>
      </c>
      <c r="M21" s="19">
        <f>'3-March'!I24</f>
        <v>0</v>
      </c>
      <c r="N21" s="23">
        <f t="shared" si="7"/>
        <v>0</v>
      </c>
      <c r="O21" s="20">
        <f>'4-April'!I24</f>
        <v>0</v>
      </c>
      <c r="P21" s="19">
        <f>'5-May'!I24</f>
        <v>0</v>
      </c>
      <c r="Q21" s="20">
        <f>'6-June'!I24</f>
        <v>0</v>
      </c>
      <c r="R21" s="23">
        <f t="shared" si="8"/>
        <v>0</v>
      </c>
      <c r="S21" s="23">
        <f t="shared" si="9"/>
        <v>0</v>
      </c>
    </row>
    <row r="22" spans="1:19" x14ac:dyDescent="0.2">
      <c r="A22" s="62" t="s">
        <v>74</v>
      </c>
      <c r="B22" s="59"/>
      <c r="C22" s="19">
        <f>'7-July'!I25</f>
        <v>0</v>
      </c>
      <c r="D22" s="20">
        <f>'8-August'!I25</f>
        <v>0</v>
      </c>
      <c r="E22" s="19">
        <f>'9-September'!I25</f>
        <v>0</v>
      </c>
      <c r="F22" s="23">
        <f t="shared" si="5"/>
        <v>0</v>
      </c>
      <c r="G22" s="20">
        <f>'10-October'!I25</f>
        <v>0</v>
      </c>
      <c r="H22" s="19">
        <f>'11-November'!I25</f>
        <v>0</v>
      </c>
      <c r="I22" s="20">
        <f>'12-December'!I25</f>
        <v>0</v>
      </c>
      <c r="J22" s="23">
        <f t="shared" si="6"/>
        <v>0</v>
      </c>
      <c r="K22" s="19">
        <f>'1-January'!I25</f>
        <v>0</v>
      </c>
      <c r="L22" s="20">
        <f>'2-February'!I25</f>
        <v>0</v>
      </c>
      <c r="M22" s="19">
        <f>'3-March'!I25</f>
        <v>0</v>
      </c>
      <c r="N22" s="23">
        <f t="shared" si="7"/>
        <v>0</v>
      </c>
      <c r="O22" s="20">
        <f>'4-April'!I25</f>
        <v>0</v>
      </c>
      <c r="P22" s="19">
        <f>'5-May'!I25</f>
        <v>0</v>
      </c>
      <c r="Q22" s="20">
        <f>'6-June'!I25</f>
        <v>0</v>
      </c>
      <c r="R22" s="23">
        <f t="shared" si="8"/>
        <v>0</v>
      </c>
      <c r="S22" s="23">
        <f t="shared" si="9"/>
        <v>0</v>
      </c>
    </row>
    <row r="23" spans="1:19" ht="13.5" thickBot="1" x14ac:dyDescent="0.25">
      <c r="A23" s="62" t="s">
        <v>75</v>
      </c>
      <c r="B23" s="68"/>
      <c r="C23" s="19">
        <f>'7-July'!I26</f>
        <v>0</v>
      </c>
      <c r="D23" s="20">
        <f>'8-August'!I26</f>
        <v>0</v>
      </c>
      <c r="E23" s="19">
        <f>'9-September'!I26</f>
        <v>0</v>
      </c>
      <c r="F23" s="30">
        <f t="shared" si="5"/>
        <v>0</v>
      </c>
      <c r="G23" s="20">
        <f>'10-October'!I26</f>
        <v>0</v>
      </c>
      <c r="H23" s="19">
        <f>'11-November'!I26</f>
        <v>0</v>
      </c>
      <c r="I23" s="20">
        <f>'12-December'!I26</f>
        <v>0</v>
      </c>
      <c r="J23" s="30">
        <f t="shared" si="6"/>
        <v>0</v>
      </c>
      <c r="K23" s="19">
        <f>'1-January'!I26</f>
        <v>0</v>
      </c>
      <c r="L23" s="20">
        <f>'2-February'!I26</f>
        <v>0</v>
      </c>
      <c r="M23" s="19">
        <f>'3-March'!I26</f>
        <v>0</v>
      </c>
      <c r="N23" s="30">
        <f t="shared" si="7"/>
        <v>0</v>
      </c>
      <c r="O23" s="20">
        <f>'4-April'!I26</f>
        <v>0</v>
      </c>
      <c r="P23" s="19">
        <f>'5-May'!I26</f>
        <v>0</v>
      </c>
      <c r="Q23" s="20">
        <f>'6-June'!I26</f>
        <v>0</v>
      </c>
      <c r="R23" s="30">
        <f t="shared" si="8"/>
        <v>0</v>
      </c>
      <c r="S23" s="30">
        <f t="shared" si="9"/>
        <v>0</v>
      </c>
    </row>
  </sheetData>
  <sheetProtection algorithmName="SHA-512" hashValue="KgfFOwcV7XvpE7Dt/ESE4k32qB3+PRX14Cv1Z4iKCXz/BVsg3OSd/h2DfPYsxgCKfJQ8UCEAHpWvwfBBcH5VFg==" saltValue="bw7WqJpzBSkPOmelHH7OCg==" spinCount="100000" sheet="1" objects="1" scenarios="1"/>
  <mergeCells count="9">
    <mergeCell ref="A8:B8"/>
    <mergeCell ref="A7:B7"/>
    <mergeCell ref="A1:S2"/>
    <mergeCell ref="A5:B5"/>
    <mergeCell ref="A10:B10"/>
    <mergeCell ref="A13:B13"/>
    <mergeCell ref="A14:B14"/>
    <mergeCell ref="A15:B15"/>
    <mergeCell ref="A9:B9"/>
  </mergeCells>
  <pageMargins left="0.25" right="0.25" top="0.75" bottom="0.75" header="0.3" footer="0.3"/>
  <pageSetup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SUM('7-July'!E5,'8-August'!I10)</f>
        <v>0</v>
      </c>
      <c r="F5" s="42" t="s">
        <v>36</v>
      </c>
      <c r="G5" s="41">
        <f>SUM('7-July'!G5,'8-August'!I11)</f>
        <v>0</v>
      </c>
      <c r="H5" s="42"/>
      <c r="I5" s="43"/>
    </row>
    <row r="6" spans="2:13" ht="19.5" customHeight="1" thickBot="1" x14ac:dyDescent="0.25">
      <c r="B6" s="57" t="str">
        <f>'7-July'!B6</f>
        <v xml:space="preserve">SFY </v>
      </c>
      <c r="C6" s="73"/>
      <c r="D6" s="44" t="s">
        <v>38</v>
      </c>
      <c r="E6" s="45">
        <f>SUM('7-July'!E6,'8-August'!I12)</f>
        <v>0</v>
      </c>
      <c r="F6" s="44" t="s">
        <v>37</v>
      </c>
      <c r="G6" s="45">
        <f>SUM('7-July'!G6,'8-August'!I13)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30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8" t="s">
        <v>61</v>
      </c>
      <c r="D27" s="89"/>
      <c r="E27" s="89"/>
      <c r="F27" s="89"/>
      <c r="G27" s="89"/>
      <c r="H27" s="89"/>
      <c r="I27" s="90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TGhFsmNgAhvqHY3eUUZZ+J9zXS8zK7E08i5LM908Rzf0C+KPDJ+MRivKyAVr2CJ3yhAnPz5dubQCD1OOmC59eQ==" saltValue="/S5/XXVc5LG5orEJWa3ZTw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SUM('8-August'!E5,'9-September'!I10)</f>
        <v>0</v>
      </c>
      <c r="F5" s="42" t="s">
        <v>36</v>
      </c>
      <c r="G5" s="41">
        <f>SUM('8-August'!G5,'9-September'!I11)</f>
        <v>0</v>
      </c>
      <c r="H5" s="42"/>
      <c r="I5" s="43"/>
    </row>
    <row r="6" spans="2:13" ht="19.5" customHeight="1" thickBot="1" x14ac:dyDescent="0.25">
      <c r="B6" s="57" t="str">
        <f>'7-July'!B6</f>
        <v xml:space="preserve">SFY </v>
      </c>
      <c r="C6" s="73"/>
      <c r="D6" s="44" t="s">
        <v>38</v>
      </c>
      <c r="E6" s="45">
        <f>SUM('8-August'!E6,'9-September'!I12)</f>
        <v>0</v>
      </c>
      <c r="F6" s="44" t="s">
        <v>37</v>
      </c>
      <c r="G6" s="45">
        <f>SUM('8-August'!G6,'9-September'!I13)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31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hjke1nEgWHuziUk2g07iPejcbNpRBSy3+xi4zFiIZVtae5MpAKgPYCV76Nx2mxJZLGNo0YIkJr0lIgtHLfPL/g==" saltValue="ByvCVpqpZ7ZNO51cyl+gzA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I10</f>
        <v>0</v>
      </c>
      <c r="F5" s="42" t="s">
        <v>36</v>
      </c>
      <c r="G5" s="41">
        <f>I11</f>
        <v>0</v>
      </c>
      <c r="H5" s="42"/>
      <c r="I5" s="43"/>
    </row>
    <row r="6" spans="2:13" ht="19.5" customHeight="1" thickBot="1" x14ac:dyDescent="0.25">
      <c r="B6" s="57" t="str">
        <f>'9-September'!B6</f>
        <v xml:space="preserve">SFY </v>
      </c>
      <c r="C6" s="73"/>
      <c r="D6" s="44" t="s">
        <v>38</v>
      </c>
      <c r="E6" s="45">
        <f>I12</f>
        <v>0</v>
      </c>
      <c r="F6" s="44" t="s">
        <v>37</v>
      </c>
      <c r="G6" s="45">
        <f>I13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67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pHQBIlY9gR+/9wW6mcOaH2iNBbebfhj5m9yW7Ai2ROTRXxwUBjYDzkpt7MITePPKOQhKGNxJ8qm6jf9JiSvnZw==" saltValue="/gLoPUdS8k0hkRavSsW5Dg==" spinCount="100000" sheet="1" objects="1" scenarios="1"/>
  <mergeCells count="20">
    <mergeCell ref="B12:C12"/>
    <mergeCell ref="B1:I2"/>
    <mergeCell ref="C5:C6"/>
    <mergeCell ref="B9:C9"/>
    <mergeCell ref="B10:C10"/>
    <mergeCell ref="B11:C11"/>
    <mergeCell ref="C28:I28"/>
    <mergeCell ref="C29:I29"/>
    <mergeCell ref="C30:I30"/>
    <mergeCell ref="C31:I31"/>
    <mergeCell ref="B13:C13"/>
    <mergeCell ref="B16:C16"/>
    <mergeCell ref="B17:C17"/>
    <mergeCell ref="B18:C18"/>
    <mergeCell ref="B26:C26"/>
    <mergeCell ref="C27:I27"/>
    <mergeCell ref="B22:C22"/>
    <mergeCell ref="B23:C23"/>
    <mergeCell ref="B24:C24"/>
    <mergeCell ref="B25:C25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SUM('10-October'!E5,'11-November'!I10)</f>
        <v>0</v>
      </c>
      <c r="F5" s="42" t="s">
        <v>36</v>
      </c>
      <c r="G5" s="41">
        <f>SUM('10-October'!G5,'11-November'!I11)</f>
        <v>0</v>
      </c>
      <c r="H5" s="42"/>
      <c r="I5" s="43"/>
    </row>
    <row r="6" spans="2:13" ht="19.5" customHeight="1" thickBot="1" x14ac:dyDescent="0.25">
      <c r="B6" s="57" t="str">
        <f>'10-October'!B6</f>
        <v xml:space="preserve">SFY </v>
      </c>
      <c r="C6" s="73"/>
      <c r="D6" s="44" t="s">
        <v>38</v>
      </c>
      <c r="E6" s="45">
        <f>SUM('10-October'!E6,'11-November'!I12)</f>
        <v>0</v>
      </c>
      <c r="F6" s="44" t="s">
        <v>37</v>
      </c>
      <c r="G6" s="45">
        <f>SUM('10-October'!G6,'11-November'!I13)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32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8" t="s">
        <v>61</v>
      </c>
      <c r="D27" s="89"/>
      <c r="E27" s="89"/>
      <c r="F27" s="89"/>
      <c r="G27" s="89"/>
      <c r="H27" s="89"/>
      <c r="I27" s="90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91"/>
      <c r="E28" s="91"/>
      <c r="F28" s="91"/>
      <c r="G28" s="91"/>
      <c r="H28" s="91"/>
      <c r="I28" s="92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91"/>
      <c r="E29" s="91"/>
      <c r="F29" s="91"/>
      <c r="G29" s="91"/>
      <c r="H29" s="91"/>
      <c r="I29" s="92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91"/>
      <c r="E30" s="91"/>
      <c r="F30" s="91"/>
      <c r="G30" s="91"/>
      <c r="H30" s="91"/>
      <c r="I30" s="92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91"/>
      <c r="E31" s="91"/>
      <c r="F31" s="91"/>
      <c r="G31" s="91"/>
      <c r="H31" s="91"/>
      <c r="I31" s="92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Rl8LaDiar2/MCcI2NKW0pV11Wjs5OdibkwJArH6n8tLPkKEzWmwMKWawJabbvqFpfbxBLw6JjjxstXAmi89k7w==" saltValue="wUu8qCBIGeEQBfBWxtOFdA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SUM('11-November'!E5,'12-December'!I10)</f>
        <v>0</v>
      </c>
      <c r="F5" s="42" t="s">
        <v>36</v>
      </c>
      <c r="G5" s="41">
        <f>SUM('11-November'!G5,'12-December'!I11)</f>
        <v>0</v>
      </c>
      <c r="H5" s="42"/>
      <c r="I5" s="43"/>
    </row>
    <row r="6" spans="2:13" ht="19.5" customHeight="1" thickBot="1" x14ac:dyDescent="0.25">
      <c r="B6" s="57" t="str">
        <f>'11-November'!B6</f>
        <v xml:space="preserve">SFY </v>
      </c>
      <c r="C6" s="73"/>
      <c r="D6" s="44" t="s">
        <v>38</v>
      </c>
      <c r="E6" s="45">
        <f>SUM('11-November'!E6,'12-December'!I12)</f>
        <v>0</v>
      </c>
      <c r="F6" s="44" t="s">
        <v>37</v>
      </c>
      <c r="G6" s="45">
        <f>SUM('11-November'!G6,'12-December'!I13)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33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arA9GUDLlDi2IeH3vsPaNY9fLLCKZuZNjTq2pz+UoZyeAB+rqOSrY7QdcWPfX0ihDCiE2DBcM/VjtvM1sLo9Zw==" saltValue="Ogv5uXZd/akaXnq7TKaLeg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9" t="s">
        <v>12</v>
      </c>
      <c r="E5" s="41">
        <f>I10</f>
        <v>0</v>
      </c>
      <c r="F5" s="42" t="s">
        <v>36</v>
      </c>
      <c r="G5" s="41">
        <f>I11</f>
        <v>0</v>
      </c>
      <c r="H5" s="42"/>
      <c r="I5" s="43"/>
    </row>
    <row r="6" spans="2:13" ht="19.5" customHeight="1" thickBot="1" x14ac:dyDescent="0.25">
      <c r="B6" s="57" t="str">
        <f>'12-December'!B6</f>
        <v xml:space="preserve">SFY </v>
      </c>
      <c r="C6" s="73"/>
      <c r="D6" s="44" t="s">
        <v>38</v>
      </c>
      <c r="E6" s="45">
        <f>I12</f>
        <v>0</v>
      </c>
      <c r="F6" s="44" t="s">
        <v>37</v>
      </c>
      <c r="G6" s="45">
        <f>I13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50" t="s">
        <v>7</v>
      </c>
      <c r="C8" s="51"/>
      <c r="D8" s="12"/>
      <c r="E8" s="12"/>
      <c r="F8" s="12"/>
      <c r="G8" s="12"/>
      <c r="H8" s="12"/>
      <c r="I8" s="52"/>
    </row>
    <row r="9" spans="2:13" ht="15" customHeight="1" thickBot="1" x14ac:dyDescent="0.3">
      <c r="B9" s="74" t="s">
        <v>26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53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jMLs+vhFz6MN96SnmJH+1OCdX76BBcqudMZGGlJ9JEWtL3ncWHUzogCjDCrjrcLj3dH6mWgsUtqrx2FKreDGqw==" saltValue="oQSTS9j0GxIJMogCgnr1uQ==" spinCount="100000" sheet="1" objects="1" scenarios="1"/>
  <mergeCells count="20">
    <mergeCell ref="B23:C23"/>
    <mergeCell ref="B24:C24"/>
    <mergeCell ref="B25:C25"/>
    <mergeCell ref="C30:I30"/>
    <mergeCell ref="C31:I31"/>
    <mergeCell ref="C29:I29"/>
    <mergeCell ref="B13:C13"/>
    <mergeCell ref="B1:I2"/>
    <mergeCell ref="C5:C6"/>
    <mergeCell ref="B26:C26"/>
    <mergeCell ref="C27:I27"/>
    <mergeCell ref="C28:I28"/>
    <mergeCell ref="B17:C17"/>
    <mergeCell ref="B18:C18"/>
    <mergeCell ref="B9:C9"/>
    <mergeCell ref="B10:C10"/>
    <mergeCell ref="B11:C11"/>
    <mergeCell ref="B12:C12"/>
    <mergeCell ref="B16:C16"/>
    <mergeCell ref="B22:C22"/>
  </mergeCells>
  <phoneticPr fontId="1" type="noConversion"/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2" x14ac:dyDescent="0.2"/>
  <cols>
    <col min="1" max="1" width="3.42578125" style="34" customWidth="1"/>
    <col min="2" max="2" width="23.85546875" style="10" customWidth="1"/>
    <col min="3" max="3" width="23.7109375" style="10" customWidth="1"/>
    <col min="4" max="7" width="16.85546875" style="11" customWidth="1"/>
    <col min="8" max="8" width="17.85546875" style="11" customWidth="1"/>
    <col min="9" max="9" width="16.85546875" style="11" customWidth="1"/>
    <col min="10" max="11" width="11.7109375" style="10" customWidth="1"/>
    <col min="12" max="12" width="13.85546875" style="10" customWidth="1"/>
    <col min="13" max="13" width="11.7109375" style="10" customWidth="1"/>
    <col min="14" max="16384" width="2.140625" style="34"/>
  </cols>
  <sheetData>
    <row r="1" spans="2:13" ht="15.95" customHeight="1" x14ac:dyDescent="0.2">
      <c r="B1" s="71" t="s">
        <v>34</v>
      </c>
      <c r="C1" s="71"/>
      <c r="D1" s="71"/>
      <c r="E1" s="71"/>
      <c r="F1" s="71"/>
      <c r="G1" s="71"/>
      <c r="H1" s="71"/>
      <c r="I1" s="71"/>
      <c r="J1" s="33"/>
      <c r="K1" s="33"/>
      <c r="L1" s="33"/>
      <c r="M1" s="33"/>
    </row>
    <row r="2" spans="2:13" ht="23.25" customHeight="1" x14ac:dyDescent="0.2">
      <c r="B2" s="71"/>
      <c r="C2" s="71"/>
      <c r="D2" s="71"/>
      <c r="E2" s="71"/>
      <c r="F2" s="71"/>
      <c r="G2" s="71"/>
      <c r="H2" s="71"/>
      <c r="I2" s="71"/>
      <c r="J2" s="33"/>
      <c r="K2" s="33"/>
      <c r="L2" s="33"/>
      <c r="M2" s="33"/>
    </row>
    <row r="3" spans="2:13" ht="15.95" customHeight="1" x14ac:dyDescent="0.2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2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2">
      <c r="B5" s="39" t="s">
        <v>54</v>
      </c>
      <c r="C5" s="72" t="s">
        <v>62</v>
      </c>
      <c r="D5" s="40" t="s">
        <v>12</v>
      </c>
      <c r="E5" s="41">
        <f>SUM('1-January'!E5,'2-February'!I10)</f>
        <v>0</v>
      </c>
      <c r="F5" s="42" t="s">
        <v>36</v>
      </c>
      <c r="G5" s="41">
        <f>SUM('1-January'!G5,'2-February'!I11)</f>
        <v>0</v>
      </c>
      <c r="H5" s="42"/>
      <c r="I5" s="43"/>
    </row>
    <row r="6" spans="2:13" ht="19.5" customHeight="1" thickBot="1" x14ac:dyDescent="0.25">
      <c r="B6" s="57" t="str">
        <f>'1-January'!B6</f>
        <v xml:space="preserve">SFY </v>
      </c>
      <c r="C6" s="73"/>
      <c r="D6" s="44" t="s">
        <v>38</v>
      </c>
      <c r="E6" s="45">
        <f>SUM('1-January'!E6,'2-February'!I12)</f>
        <v>0</v>
      </c>
      <c r="F6" s="44" t="s">
        <v>37</v>
      </c>
      <c r="G6" s="45">
        <f>SUM('1-January'!G6,'2-February'!I13)</f>
        <v>0</v>
      </c>
      <c r="H6" s="44"/>
      <c r="I6" s="46"/>
    </row>
    <row r="7" spans="2:13" ht="6" customHeight="1" x14ac:dyDescent="0.2">
      <c r="M7" s="47"/>
    </row>
    <row r="8" spans="2:13" s="48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">
      <c r="B9" s="74" t="s">
        <v>25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34"/>
      <c r="K9" s="34"/>
      <c r="L9" s="34"/>
      <c r="M9" s="34"/>
    </row>
    <row r="10" spans="2:13" ht="15" customHeight="1" x14ac:dyDescent="0.2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34"/>
      <c r="K10" s="34"/>
      <c r="L10" s="34"/>
      <c r="M10" s="34"/>
    </row>
    <row r="11" spans="2:13" ht="15" customHeight="1" x14ac:dyDescent="0.2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34"/>
      <c r="K11" s="34"/>
      <c r="L11" s="34"/>
      <c r="M11" s="34"/>
    </row>
    <row r="12" spans="2:13" ht="15" customHeight="1" x14ac:dyDescent="0.2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34"/>
      <c r="K12" s="34"/>
      <c r="L12" s="34"/>
      <c r="M12" s="34"/>
    </row>
    <row r="13" spans="2:13" ht="15" customHeight="1" x14ac:dyDescent="0.2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34"/>
      <c r="K13" s="34"/>
      <c r="L13" s="34"/>
      <c r="M13" s="34"/>
    </row>
    <row r="14" spans="2:13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  <c r="J14" s="34"/>
      <c r="K14" s="34"/>
      <c r="L14" s="34"/>
      <c r="M14" s="34"/>
    </row>
    <row r="15" spans="2:13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  <c r="J15" s="34"/>
      <c r="K15" s="34"/>
      <c r="L15" s="34"/>
      <c r="M15" s="34"/>
    </row>
    <row r="16" spans="2:13" ht="15" customHeight="1" thickBot="1" x14ac:dyDescent="0.3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34"/>
      <c r="K16" s="34"/>
      <c r="L16" s="34"/>
      <c r="M16" s="34"/>
    </row>
    <row r="17" spans="2:13" ht="15" customHeight="1" x14ac:dyDescent="0.2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34"/>
      <c r="K17" s="34"/>
      <c r="L17" s="34"/>
      <c r="M17" s="34"/>
    </row>
    <row r="18" spans="2:13" ht="15" customHeight="1" x14ac:dyDescent="0.2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34"/>
      <c r="K18" s="34"/>
      <c r="L18" s="34"/>
      <c r="M18" s="34"/>
    </row>
    <row r="19" spans="2:13" ht="15" customHeight="1" x14ac:dyDescent="0.2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34"/>
      <c r="K19" s="34"/>
      <c r="L19" s="34"/>
      <c r="M19" s="34"/>
    </row>
    <row r="20" spans="2:13" ht="15" customHeight="1" x14ac:dyDescent="0.2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34"/>
      <c r="K20" s="34"/>
      <c r="L20" s="34"/>
      <c r="M20" s="34"/>
    </row>
    <row r="21" spans="2:13" ht="15" customHeight="1" x14ac:dyDescent="0.2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34"/>
      <c r="K21" s="34"/>
      <c r="L21" s="34"/>
      <c r="M21" s="34"/>
    </row>
    <row r="22" spans="2:13" ht="15" customHeight="1" thickBot="1" x14ac:dyDescent="0.2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34"/>
      <c r="K22" s="34"/>
      <c r="L22" s="34"/>
      <c r="M22" s="34"/>
    </row>
    <row r="23" spans="2:13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  <c r="J23" s="34"/>
      <c r="K23" s="34"/>
      <c r="L23" s="34"/>
      <c r="M23" s="34"/>
    </row>
    <row r="24" spans="2:13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  <c r="J24" s="34"/>
      <c r="K24" s="34"/>
      <c r="L24" s="34"/>
      <c r="M24" s="34"/>
    </row>
    <row r="25" spans="2:13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  <c r="J25" s="34"/>
      <c r="K25" s="34"/>
      <c r="L25" s="34"/>
      <c r="M25" s="34"/>
    </row>
    <row r="26" spans="2:13" ht="15" customHeight="1" thickBot="1" x14ac:dyDescent="0.2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34"/>
      <c r="K26" s="34"/>
      <c r="L26" s="34"/>
      <c r="M26" s="34"/>
    </row>
    <row r="27" spans="2:13" ht="164.25" customHeight="1" x14ac:dyDescent="0.2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34"/>
      <c r="K27" s="34"/>
      <c r="L27" s="34"/>
      <c r="M27" s="34"/>
    </row>
    <row r="28" spans="2:13" ht="164.25" customHeight="1" x14ac:dyDescent="0.2">
      <c r="B28" s="32" t="s">
        <v>16</v>
      </c>
      <c r="C28" s="78"/>
      <c r="D28" s="79"/>
      <c r="E28" s="79"/>
      <c r="F28" s="79"/>
      <c r="G28" s="79"/>
      <c r="H28" s="79"/>
      <c r="I28" s="80"/>
      <c r="J28" s="34"/>
      <c r="K28" s="34"/>
      <c r="L28" s="34"/>
      <c r="M28" s="34"/>
    </row>
    <row r="29" spans="2:13" ht="164.25" customHeight="1" x14ac:dyDescent="0.2">
      <c r="B29" s="32" t="s">
        <v>17</v>
      </c>
      <c r="C29" s="78"/>
      <c r="D29" s="79"/>
      <c r="E29" s="79"/>
      <c r="F29" s="79"/>
      <c r="G29" s="79"/>
      <c r="H29" s="79"/>
      <c r="I29" s="80"/>
      <c r="J29" s="34"/>
      <c r="K29" s="34"/>
      <c r="L29" s="34"/>
      <c r="M29" s="34"/>
    </row>
    <row r="30" spans="2:13" ht="164.25" customHeight="1" x14ac:dyDescent="0.2">
      <c r="B30" s="32" t="s">
        <v>18</v>
      </c>
      <c r="C30" s="78"/>
      <c r="D30" s="79"/>
      <c r="E30" s="79"/>
      <c r="F30" s="79"/>
      <c r="G30" s="79"/>
      <c r="H30" s="79"/>
      <c r="I30" s="80"/>
      <c r="J30" s="34"/>
      <c r="K30" s="34"/>
      <c r="L30" s="34"/>
      <c r="M30" s="34"/>
    </row>
    <row r="31" spans="2:13" ht="164.25" customHeight="1" x14ac:dyDescent="0.2">
      <c r="B31" s="32" t="s">
        <v>19</v>
      </c>
      <c r="C31" s="78"/>
      <c r="D31" s="79"/>
      <c r="E31" s="79"/>
      <c r="F31" s="79"/>
      <c r="G31" s="79"/>
      <c r="H31" s="79"/>
      <c r="I31" s="80"/>
      <c r="J31" s="34"/>
      <c r="K31" s="34"/>
      <c r="L31" s="34"/>
      <c r="M31" s="34"/>
    </row>
    <row r="32" spans="2:13" ht="15" customHeight="1" x14ac:dyDescent="0.2"/>
    <row r="33" s="7" customFormat="1" ht="15" customHeight="1" x14ac:dyDescent="0.2"/>
    <row r="34" s="7" customFormat="1" ht="15" customHeight="1" x14ac:dyDescent="0.2"/>
    <row r="35" s="7" customFormat="1" ht="18" customHeight="1" x14ac:dyDescent="0.2"/>
    <row r="36" s="7" customFormat="1" ht="15" customHeight="1" x14ac:dyDescent="0.2"/>
    <row r="37" s="7" customFormat="1" ht="15" customHeight="1" x14ac:dyDescent="0.2"/>
    <row r="38" s="7" customFormat="1" ht="15" customHeight="1" x14ac:dyDescent="0.2"/>
    <row r="39" s="7" customFormat="1" ht="15" customHeight="1" x14ac:dyDescent="0.2"/>
    <row r="40" s="7" customFormat="1" ht="15" customHeight="1" x14ac:dyDescent="0.2"/>
    <row r="41" s="7" customFormat="1" ht="15" customHeight="1" x14ac:dyDescent="0.2"/>
    <row r="42" s="7" customFormat="1" ht="15" customHeight="1" x14ac:dyDescent="0.2"/>
    <row r="43" s="7" customFormat="1" ht="15" customHeight="1" x14ac:dyDescent="0.2"/>
    <row r="44" s="7" customFormat="1" ht="15" customHeight="1" x14ac:dyDescent="0.2"/>
    <row r="45" s="7" customFormat="1" ht="15" customHeight="1" x14ac:dyDescent="0.2"/>
    <row r="46" s="7" customFormat="1" ht="9" customHeight="1" x14ac:dyDescent="0.2"/>
    <row r="47" s="7" customFormat="1" ht="15" customHeight="1" x14ac:dyDescent="0.2"/>
    <row r="48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.75" customHeight="1" x14ac:dyDescent="0.2"/>
    <row r="58" s="7" customFormat="1" ht="17.2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8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9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9" customHeight="1" x14ac:dyDescent="0.2"/>
    <row r="92" s="7" customFormat="1" ht="24.9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9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9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9" customHeight="1" x14ac:dyDescent="0.2"/>
    <row r="126" s="7" customFormat="1" ht="24.95" customHeight="1" x14ac:dyDescent="0.2"/>
    <row r="127" s="7" customFormat="1" ht="15" customHeight="1" x14ac:dyDescent="0.2"/>
    <row r="128" s="7" customFormat="1" ht="15" customHeight="1" x14ac:dyDescent="0.2"/>
    <row r="129" spans="11:13" s="7" customFormat="1" ht="15" customHeight="1" x14ac:dyDescent="0.2"/>
    <row r="130" spans="11:13" s="7" customFormat="1" ht="15" customHeight="1" x14ac:dyDescent="0.2"/>
    <row r="131" spans="11:13" s="7" customFormat="1" ht="15" customHeight="1" x14ac:dyDescent="0.2"/>
    <row r="132" spans="11:13" s="7" customFormat="1" ht="15" customHeight="1" x14ac:dyDescent="0.2"/>
    <row r="133" spans="11:13" s="7" customFormat="1" ht="15" customHeight="1" x14ac:dyDescent="0.2"/>
    <row r="134" spans="11:13" s="7" customFormat="1" ht="15" customHeight="1" x14ac:dyDescent="0.2"/>
    <row r="135" spans="11:13" ht="15" customHeight="1" x14ac:dyDescent="0.2">
      <c r="K135" s="34"/>
      <c r="L135" s="34"/>
      <c r="M135" s="34"/>
    </row>
    <row r="136" spans="11:13" ht="15" customHeight="1" x14ac:dyDescent="0.2">
      <c r="K136" s="34"/>
      <c r="L136" s="34"/>
      <c r="M136" s="34"/>
    </row>
    <row r="137" spans="11:13" ht="9" customHeight="1" x14ac:dyDescent="0.2">
      <c r="K137" s="34"/>
      <c r="L137" s="34"/>
      <c r="M137" s="34"/>
    </row>
    <row r="138" spans="11:13" ht="15" customHeight="1" x14ac:dyDescent="0.2">
      <c r="K138" s="34"/>
      <c r="L138" s="34"/>
      <c r="M138" s="34"/>
    </row>
    <row r="139" spans="11:13" ht="15" customHeight="1" x14ac:dyDescent="0.2">
      <c r="K139" s="34"/>
      <c r="L139" s="34"/>
      <c r="M139" s="34"/>
    </row>
    <row r="140" spans="11:13" ht="15" customHeight="1" x14ac:dyDescent="0.2">
      <c r="K140" s="34"/>
      <c r="L140" s="34"/>
      <c r="M140" s="34"/>
    </row>
    <row r="141" spans="11:13" ht="15" customHeight="1" x14ac:dyDescent="0.2">
      <c r="K141" s="34"/>
      <c r="L141" s="34"/>
      <c r="M141" s="34"/>
    </row>
    <row r="142" spans="11:13" ht="15" customHeight="1" x14ac:dyDescent="0.2">
      <c r="K142" s="34"/>
      <c r="L142" s="34"/>
      <c r="M142" s="34"/>
    </row>
    <row r="143" spans="11:13" ht="15" customHeight="1" x14ac:dyDescent="0.2">
      <c r="K143" s="34"/>
      <c r="L143" s="34"/>
      <c r="M143" s="34"/>
    </row>
    <row r="144" spans="11:13" ht="15" customHeight="1" x14ac:dyDescent="0.2">
      <c r="K144" s="34"/>
      <c r="L144" s="34"/>
      <c r="M144" s="34"/>
    </row>
    <row r="145" spans="11:13" ht="15" customHeight="1" x14ac:dyDescent="0.2">
      <c r="K145" s="34"/>
      <c r="L145" s="34"/>
      <c r="M145" s="34"/>
    </row>
    <row r="146" spans="11:13" ht="15" customHeight="1" x14ac:dyDescent="0.2">
      <c r="K146" s="34"/>
      <c r="L146" s="34"/>
      <c r="M146" s="34"/>
    </row>
    <row r="147" spans="11:13" ht="15" customHeight="1" x14ac:dyDescent="0.2">
      <c r="K147" s="34"/>
      <c r="L147" s="34"/>
      <c r="M147" s="34"/>
    </row>
    <row r="148" spans="11:13" ht="9" customHeight="1" x14ac:dyDescent="0.2">
      <c r="K148" s="34"/>
      <c r="L148" s="34"/>
      <c r="M148" s="34"/>
    </row>
    <row r="149" spans="11:13" ht="15" customHeight="1" x14ac:dyDescent="0.2">
      <c r="K149" s="34"/>
      <c r="L149" s="34"/>
      <c r="M149" s="34"/>
    </row>
    <row r="150" spans="11:13" ht="15" customHeight="1" x14ac:dyDescent="0.2">
      <c r="K150" s="34"/>
      <c r="L150" s="34"/>
      <c r="M150" s="34"/>
    </row>
    <row r="151" spans="11:13" ht="15" customHeight="1" x14ac:dyDescent="0.2">
      <c r="K151" s="34"/>
      <c r="L151" s="34"/>
      <c r="M151" s="34"/>
    </row>
    <row r="152" spans="11:13" ht="15" customHeight="1" x14ac:dyDescent="0.2">
      <c r="K152" s="34"/>
      <c r="L152" s="34"/>
      <c r="M152" s="34"/>
    </row>
    <row r="153" spans="11:13" ht="15" customHeight="1" x14ac:dyDescent="0.2">
      <c r="K153" s="34"/>
      <c r="L153" s="34"/>
      <c r="M153" s="34"/>
    </row>
    <row r="154" spans="11:13" ht="15" customHeight="1" x14ac:dyDescent="0.2">
      <c r="K154" s="34"/>
      <c r="L154" s="34"/>
      <c r="M154" s="34"/>
    </row>
    <row r="155" spans="11:13" ht="15" customHeight="1" x14ac:dyDescent="0.2">
      <c r="K155" s="34"/>
      <c r="L155" s="34"/>
      <c r="M155" s="34"/>
    </row>
    <row r="156" spans="11:13" ht="15" customHeight="1" x14ac:dyDescent="0.2"/>
    <row r="157" spans="11:13" ht="15" customHeight="1" x14ac:dyDescent="0.2"/>
    <row r="158" spans="11:13" ht="15" customHeight="1" x14ac:dyDescent="0.2"/>
  </sheetData>
  <sheetProtection algorithmName="SHA-512" hashValue="boqNgFLnutxmXyYWx99SfjVaTCdncxNxF7rrM1XjGJmWVKzNd05cLutP35cT4w0XO53vOoq/tYCb1QqkuWfaEw==" saltValue="MmTBjbreEbRWHfarU9Ml4g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58"/>
  <sheetViews>
    <sheetView zoomScaleNormal="100" zoomScalePageLayoutView="86" workbookViewId="0">
      <selection activeCell="C3" sqref="C3"/>
    </sheetView>
  </sheetViews>
  <sheetFormatPr defaultColWidth="2.140625" defaultRowHeight="14.25" x14ac:dyDescent="0.3"/>
  <cols>
    <col min="1" max="1" width="3.42578125" style="1" customWidth="1"/>
    <col min="2" max="2" width="23.85546875" style="2" customWidth="1"/>
    <col min="3" max="3" width="23.7109375" style="2" customWidth="1"/>
    <col min="4" max="7" width="16.85546875" style="6" customWidth="1"/>
    <col min="8" max="8" width="17.85546875" style="6" customWidth="1"/>
    <col min="9" max="9" width="16.85546875" style="6" customWidth="1"/>
    <col min="10" max="11" width="11.7109375" style="2" customWidth="1"/>
    <col min="12" max="12" width="13.85546875" style="2" customWidth="1"/>
    <col min="13" max="13" width="11.7109375" style="2" customWidth="1"/>
    <col min="14" max="16384" width="2.140625" style="1"/>
  </cols>
  <sheetData>
    <row r="1" spans="2:13" ht="15.95" customHeight="1" x14ac:dyDescent="0.3">
      <c r="B1" s="71" t="s">
        <v>34</v>
      </c>
      <c r="C1" s="71"/>
      <c r="D1" s="71"/>
      <c r="E1" s="71"/>
      <c r="F1" s="71"/>
      <c r="G1" s="71"/>
      <c r="H1" s="71"/>
      <c r="I1" s="71"/>
      <c r="J1" s="5"/>
      <c r="K1" s="5"/>
      <c r="L1" s="5"/>
      <c r="M1" s="5"/>
    </row>
    <row r="2" spans="2:13" ht="23.25" customHeight="1" x14ac:dyDescent="0.3">
      <c r="B2" s="71"/>
      <c r="C2" s="71"/>
      <c r="D2" s="71"/>
      <c r="E2" s="71"/>
      <c r="F2" s="71"/>
      <c r="G2" s="71"/>
      <c r="H2" s="71"/>
      <c r="I2" s="71"/>
      <c r="J2" s="5"/>
      <c r="K2" s="5"/>
      <c r="L2" s="5"/>
      <c r="M2" s="5"/>
    </row>
    <row r="3" spans="2:13" ht="15.95" customHeight="1" x14ac:dyDescent="0.3">
      <c r="B3" s="8" t="s">
        <v>8</v>
      </c>
      <c r="C3" s="56"/>
      <c r="D3" s="8" t="s">
        <v>9</v>
      </c>
      <c r="E3" s="56"/>
      <c r="F3" s="35" t="s">
        <v>5</v>
      </c>
      <c r="G3" s="56"/>
      <c r="H3" s="35" t="s">
        <v>4</v>
      </c>
      <c r="I3" s="56"/>
    </row>
    <row r="4" spans="2:13" ht="6" customHeight="1" thickBot="1" x14ac:dyDescent="0.35">
      <c r="B4" s="36"/>
      <c r="C4" s="37"/>
      <c r="D4" s="36"/>
      <c r="E4" s="37"/>
      <c r="F4" s="38"/>
      <c r="G4" s="37"/>
      <c r="H4" s="38"/>
      <c r="I4" s="37"/>
    </row>
    <row r="5" spans="2:13" ht="19.5" customHeight="1" x14ac:dyDescent="0.3">
      <c r="B5" s="39" t="s">
        <v>54</v>
      </c>
      <c r="C5" s="72" t="s">
        <v>62</v>
      </c>
      <c r="D5" s="40" t="s">
        <v>12</v>
      </c>
      <c r="E5" s="41">
        <f>SUM('2-February'!E5,'3-March'!I10)</f>
        <v>0</v>
      </c>
      <c r="F5" s="42" t="s">
        <v>36</v>
      </c>
      <c r="G5" s="41">
        <f>SUM('2-February'!G5,'3-March'!I11)</f>
        <v>0</v>
      </c>
      <c r="H5" s="42"/>
      <c r="I5" s="43"/>
    </row>
    <row r="6" spans="2:13" ht="19.5" customHeight="1" thickBot="1" x14ac:dyDescent="0.35">
      <c r="B6" s="57" t="str">
        <f>'2-February'!B6</f>
        <v xml:space="preserve">SFY </v>
      </c>
      <c r="C6" s="73"/>
      <c r="D6" s="44" t="s">
        <v>38</v>
      </c>
      <c r="E6" s="45">
        <f>SUM('2-February'!E6,'3-March'!I12)</f>
        <v>0</v>
      </c>
      <c r="F6" s="44" t="s">
        <v>37</v>
      </c>
      <c r="G6" s="45">
        <f>SUM('2-February'!G6,'3-March'!I13)</f>
        <v>0</v>
      </c>
      <c r="H6" s="44"/>
      <c r="I6" s="46"/>
    </row>
    <row r="7" spans="2:13" ht="6" customHeight="1" x14ac:dyDescent="0.3">
      <c r="B7" s="10"/>
      <c r="C7" s="10"/>
      <c r="D7" s="11"/>
      <c r="E7" s="11"/>
      <c r="F7" s="11"/>
      <c r="G7" s="11"/>
      <c r="H7" s="11"/>
      <c r="I7" s="11"/>
      <c r="M7" s="3"/>
    </row>
    <row r="8" spans="2:13" s="4" customFormat="1" ht="24.95" customHeight="1" x14ac:dyDescent="0.2">
      <c r="B8" s="31" t="s">
        <v>7</v>
      </c>
      <c r="C8" s="31"/>
      <c r="D8" s="12"/>
      <c r="E8" s="12"/>
      <c r="F8" s="12"/>
      <c r="G8" s="12"/>
      <c r="H8" s="12"/>
      <c r="I8" s="12"/>
    </row>
    <row r="9" spans="2:13" ht="15" customHeight="1" thickBot="1" x14ac:dyDescent="0.35">
      <c r="B9" s="74" t="s">
        <v>24</v>
      </c>
      <c r="C9" s="75"/>
      <c r="D9" s="25" t="s">
        <v>0</v>
      </c>
      <c r="E9" s="25" t="s">
        <v>1</v>
      </c>
      <c r="F9" s="25" t="s">
        <v>6</v>
      </c>
      <c r="G9" s="25" t="s">
        <v>2</v>
      </c>
      <c r="H9" s="25" t="s">
        <v>3</v>
      </c>
      <c r="I9" s="25" t="s">
        <v>10</v>
      </c>
      <c r="J9" s="1"/>
      <c r="K9" s="1"/>
      <c r="L9" s="1"/>
      <c r="M9" s="1"/>
    </row>
    <row r="10" spans="2:13" ht="15" customHeight="1" x14ac:dyDescent="0.3">
      <c r="B10" s="70" t="s">
        <v>72</v>
      </c>
      <c r="C10" s="70"/>
      <c r="D10" s="54"/>
      <c r="E10" s="55"/>
      <c r="F10" s="54"/>
      <c r="G10" s="55"/>
      <c r="H10" s="54"/>
      <c r="I10" s="21">
        <f t="shared" ref="I10:I12" si="0">SUM(D10:H10)</f>
        <v>0</v>
      </c>
      <c r="J10" s="1"/>
      <c r="K10" s="1"/>
      <c r="L10" s="1"/>
      <c r="M10" s="1"/>
    </row>
    <row r="11" spans="2:13" ht="15" customHeight="1" x14ac:dyDescent="0.3">
      <c r="B11" s="76" t="s">
        <v>63</v>
      </c>
      <c r="C11" s="77"/>
      <c r="D11" s="54"/>
      <c r="E11" s="55"/>
      <c r="F11" s="54"/>
      <c r="G11" s="55"/>
      <c r="H11" s="54"/>
      <c r="I11" s="23">
        <f t="shared" si="0"/>
        <v>0</v>
      </c>
      <c r="J11" s="1"/>
      <c r="K11" s="1"/>
      <c r="L11" s="1"/>
      <c r="M11" s="1"/>
    </row>
    <row r="12" spans="2:13" ht="15" customHeight="1" x14ac:dyDescent="0.3">
      <c r="B12" s="70" t="s">
        <v>11</v>
      </c>
      <c r="C12" s="70"/>
      <c r="D12" s="54"/>
      <c r="E12" s="55"/>
      <c r="F12" s="54"/>
      <c r="G12" s="55"/>
      <c r="H12" s="54"/>
      <c r="I12" s="23">
        <f t="shared" si="0"/>
        <v>0</v>
      </c>
      <c r="J12" s="1"/>
      <c r="K12" s="1"/>
      <c r="L12" s="1"/>
      <c r="M12" s="1"/>
    </row>
    <row r="13" spans="2:13" ht="15" customHeight="1" x14ac:dyDescent="0.3">
      <c r="B13" s="76" t="s">
        <v>64</v>
      </c>
      <c r="C13" s="77"/>
      <c r="D13" s="54"/>
      <c r="E13" s="55"/>
      <c r="F13" s="54"/>
      <c r="G13" s="55"/>
      <c r="H13" s="54"/>
      <c r="I13" s="23">
        <f>SUM(D13:H13)</f>
        <v>0</v>
      </c>
      <c r="J13" s="1"/>
      <c r="K13" s="1"/>
      <c r="L13" s="1"/>
      <c r="M13" s="1"/>
    </row>
    <row r="14" spans="2:13" s="34" customFormat="1" ht="15" customHeight="1" x14ac:dyDescent="0.2">
      <c r="B14" s="62" t="s">
        <v>65</v>
      </c>
      <c r="C14" s="63"/>
      <c r="D14" s="54"/>
      <c r="E14" s="55"/>
      <c r="F14" s="54"/>
      <c r="G14" s="55"/>
      <c r="H14" s="54"/>
      <c r="I14" s="23">
        <f>SUM(D14:H14)</f>
        <v>0</v>
      </c>
    </row>
    <row r="15" spans="2:13" s="34" customFormat="1" ht="15" customHeight="1" thickBot="1" x14ac:dyDescent="0.25">
      <c r="B15" s="62" t="s">
        <v>66</v>
      </c>
      <c r="C15" s="63"/>
      <c r="D15" s="54"/>
      <c r="E15" s="55"/>
      <c r="F15" s="54"/>
      <c r="G15" s="55"/>
      <c r="H15" s="54"/>
      <c r="I15" s="30">
        <f>SUM(D15:H15)</f>
        <v>0</v>
      </c>
    </row>
    <row r="16" spans="2:13" ht="15" customHeight="1" thickBot="1" x14ac:dyDescent="0.35">
      <c r="B16" s="81" t="s">
        <v>35</v>
      </c>
      <c r="C16" s="82"/>
      <c r="D16" s="25" t="s">
        <v>0</v>
      </c>
      <c r="E16" s="25" t="s">
        <v>1</v>
      </c>
      <c r="F16" s="25" t="s">
        <v>6</v>
      </c>
      <c r="G16" s="25" t="s">
        <v>2</v>
      </c>
      <c r="H16" s="25" t="s">
        <v>3</v>
      </c>
      <c r="I16" s="64" t="s">
        <v>10</v>
      </c>
      <c r="J16" s="1"/>
      <c r="K16" s="1"/>
      <c r="L16" s="1"/>
      <c r="M16" s="1"/>
    </row>
    <row r="17" spans="2:13" ht="15" customHeight="1" x14ac:dyDescent="0.3">
      <c r="B17" s="70" t="s">
        <v>13</v>
      </c>
      <c r="C17" s="70"/>
      <c r="D17" s="54"/>
      <c r="E17" s="55"/>
      <c r="F17" s="54"/>
      <c r="G17" s="55"/>
      <c r="H17" s="54"/>
      <c r="I17" s="21">
        <f>SUM(D17:H17)</f>
        <v>0</v>
      </c>
      <c r="J17" s="1"/>
      <c r="K17" s="1"/>
      <c r="L17" s="1"/>
      <c r="M17" s="1"/>
    </row>
    <row r="18" spans="2:13" ht="15" customHeight="1" x14ac:dyDescent="0.3">
      <c r="B18" s="70" t="s">
        <v>14</v>
      </c>
      <c r="C18" s="70"/>
      <c r="D18" s="54"/>
      <c r="E18" s="55"/>
      <c r="F18" s="54"/>
      <c r="G18" s="55"/>
      <c r="H18" s="54"/>
      <c r="I18" s="23">
        <f t="shared" ref="I18:I22" si="1">SUM(D18:H18)</f>
        <v>0</v>
      </c>
      <c r="J18" s="1"/>
      <c r="K18" s="1"/>
      <c r="L18" s="1"/>
      <c r="M18" s="1"/>
    </row>
    <row r="19" spans="2:13" ht="15" customHeight="1" x14ac:dyDescent="0.3">
      <c r="B19" s="62" t="s">
        <v>20</v>
      </c>
      <c r="C19" s="63"/>
      <c r="D19" s="54"/>
      <c r="E19" s="55"/>
      <c r="F19" s="54"/>
      <c r="G19" s="55"/>
      <c r="H19" s="54"/>
      <c r="I19" s="23">
        <f t="shared" si="1"/>
        <v>0</v>
      </c>
      <c r="J19" s="1"/>
      <c r="K19" s="1"/>
      <c r="L19" s="1"/>
      <c r="M19" s="1"/>
    </row>
    <row r="20" spans="2:13" ht="15" customHeight="1" x14ac:dyDescent="0.3">
      <c r="B20" s="62" t="s">
        <v>22</v>
      </c>
      <c r="C20" s="63"/>
      <c r="D20" s="54"/>
      <c r="E20" s="55"/>
      <c r="F20" s="54"/>
      <c r="G20" s="55"/>
      <c r="H20" s="54"/>
      <c r="I20" s="23">
        <f t="shared" si="1"/>
        <v>0</v>
      </c>
      <c r="J20" s="1"/>
      <c r="K20" s="1"/>
      <c r="L20" s="1"/>
      <c r="M20" s="1"/>
    </row>
    <row r="21" spans="2:13" ht="15" customHeight="1" x14ac:dyDescent="0.3">
      <c r="B21" s="62" t="s">
        <v>21</v>
      </c>
      <c r="C21" s="63"/>
      <c r="D21" s="54"/>
      <c r="E21" s="55"/>
      <c r="F21" s="54"/>
      <c r="G21" s="55"/>
      <c r="H21" s="54"/>
      <c r="I21" s="23">
        <f t="shared" si="1"/>
        <v>0</v>
      </c>
      <c r="J21" s="1"/>
      <c r="K21" s="1"/>
      <c r="L21" s="1"/>
      <c r="M21" s="1"/>
    </row>
    <row r="22" spans="2:13" ht="15" customHeight="1" thickBot="1" x14ac:dyDescent="0.35">
      <c r="B22" s="76" t="s">
        <v>68</v>
      </c>
      <c r="C22" s="77"/>
      <c r="D22" s="54"/>
      <c r="E22" s="55"/>
      <c r="F22" s="54"/>
      <c r="G22" s="55"/>
      <c r="H22" s="54"/>
      <c r="I22" s="30">
        <f t="shared" si="1"/>
        <v>0</v>
      </c>
      <c r="J22" s="1"/>
      <c r="K22" s="1"/>
      <c r="L22" s="1"/>
      <c r="M22" s="1"/>
    </row>
    <row r="23" spans="2:13" s="34" customFormat="1" ht="15" customHeight="1" thickBot="1" x14ac:dyDescent="0.3">
      <c r="B23" s="86" t="s">
        <v>79</v>
      </c>
      <c r="C23" s="87"/>
      <c r="D23" s="25" t="s">
        <v>0</v>
      </c>
      <c r="E23" s="25" t="s">
        <v>1</v>
      </c>
      <c r="F23" s="25" t="s">
        <v>6</v>
      </c>
      <c r="G23" s="25" t="s">
        <v>2</v>
      </c>
      <c r="H23" s="25" t="s">
        <v>3</v>
      </c>
      <c r="I23" s="65" t="s">
        <v>10</v>
      </c>
    </row>
    <row r="24" spans="2:13" s="34" customFormat="1" ht="15" customHeight="1" x14ac:dyDescent="0.2">
      <c r="B24" s="76" t="s">
        <v>73</v>
      </c>
      <c r="C24" s="77"/>
      <c r="D24" s="54"/>
      <c r="E24" s="55"/>
      <c r="F24" s="54"/>
      <c r="G24" s="55"/>
      <c r="H24" s="54"/>
      <c r="I24" s="22">
        <f t="shared" ref="I24:I25" si="2">SUM(D24:H24)</f>
        <v>0</v>
      </c>
    </row>
    <row r="25" spans="2:13" s="34" customFormat="1" ht="15" customHeight="1" x14ac:dyDescent="0.2">
      <c r="B25" s="76" t="s">
        <v>74</v>
      </c>
      <c r="C25" s="77"/>
      <c r="D25" s="54"/>
      <c r="E25" s="55"/>
      <c r="F25" s="54"/>
      <c r="G25" s="55"/>
      <c r="H25" s="54"/>
      <c r="I25" s="23">
        <f t="shared" si="2"/>
        <v>0</v>
      </c>
    </row>
    <row r="26" spans="2:13" ht="15" customHeight="1" thickBot="1" x14ac:dyDescent="0.35">
      <c r="B26" s="76" t="s">
        <v>75</v>
      </c>
      <c r="C26" s="77"/>
      <c r="D26" s="54"/>
      <c r="E26" s="55"/>
      <c r="F26" s="54"/>
      <c r="G26" s="55"/>
      <c r="H26" s="54"/>
      <c r="I26" s="30">
        <f>SUM(D26:H26)</f>
        <v>0</v>
      </c>
      <c r="J26" s="1"/>
      <c r="K26" s="1"/>
      <c r="L26" s="1"/>
      <c r="M26" s="1"/>
    </row>
    <row r="27" spans="2:13" ht="164.25" customHeight="1" x14ac:dyDescent="0.3">
      <c r="B27" s="32" t="s">
        <v>15</v>
      </c>
      <c r="C27" s="83" t="s">
        <v>61</v>
      </c>
      <c r="D27" s="84"/>
      <c r="E27" s="84"/>
      <c r="F27" s="84"/>
      <c r="G27" s="84"/>
      <c r="H27" s="84"/>
      <c r="I27" s="85"/>
      <c r="J27" s="1"/>
      <c r="K27" s="1"/>
      <c r="L27" s="1"/>
      <c r="M27" s="1"/>
    </row>
    <row r="28" spans="2:13" ht="164.25" customHeight="1" x14ac:dyDescent="0.3">
      <c r="B28" s="32" t="s">
        <v>16</v>
      </c>
      <c r="C28" s="78"/>
      <c r="D28" s="79"/>
      <c r="E28" s="79"/>
      <c r="F28" s="79"/>
      <c r="G28" s="79"/>
      <c r="H28" s="79"/>
      <c r="I28" s="80"/>
      <c r="J28" s="1"/>
      <c r="K28" s="1"/>
      <c r="L28" s="1"/>
      <c r="M28" s="1"/>
    </row>
    <row r="29" spans="2:13" ht="164.25" customHeight="1" x14ac:dyDescent="0.3">
      <c r="B29" s="32" t="s">
        <v>17</v>
      </c>
      <c r="C29" s="78"/>
      <c r="D29" s="79"/>
      <c r="E29" s="79"/>
      <c r="F29" s="79"/>
      <c r="G29" s="79"/>
      <c r="H29" s="79"/>
      <c r="I29" s="80"/>
      <c r="J29" s="1"/>
      <c r="K29" s="1"/>
      <c r="L29" s="1"/>
      <c r="M29" s="1"/>
    </row>
    <row r="30" spans="2:13" ht="164.25" customHeight="1" x14ac:dyDescent="0.3">
      <c r="B30" s="32" t="s">
        <v>18</v>
      </c>
      <c r="C30" s="78"/>
      <c r="D30" s="79"/>
      <c r="E30" s="79"/>
      <c r="F30" s="79"/>
      <c r="G30" s="79"/>
      <c r="H30" s="79"/>
      <c r="I30" s="80"/>
      <c r="J30" s="1"/>
      <c r="K30" s="1"/>
      <c r="L30" s="1"/>
      <c r="M30" s="1"/>
    </row>
    <row r="31" spans="2:13" ht="164.25" customHeight="1" x14ac:dyDescent="0.3">
      <c r="B31" s="32" t="s">
        <v>19</v>
      </c>
      <c r="C31" s="78"/>
      <c r="D31" s="79"/>
      <c r="E31" s="79"/>
      <c r="F31" s="79"/>
      <c r="G31" s="79"/>
      <c r="H31" s="79"/>
      <c r="I31" s="80"/>
      <c r="J31" s="1"/>
      <c r="K31" s="1"/>
      <c r="L31" s="1"/>
      <c r="M31" s="1"/>
    </row>
    <row r="32" spans="2:13" ht="15" customHeight="1" x14ac:dyDescent="0.3"/>
    <row r="33" customFormat="1" ht="15" customHeight="1" x14ac:dyDescent="0.2"/>
    <row r="34" customFormat="1" ht="15" customHeight="1" x14ac:dyDescent="0.2"/>
    <row r="35" customFormat="1" ht="18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9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.75" customHeight="1" x14ac:dyDescent="0.2"/>
    <row r="58" customFormat="1" ht="17.2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8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9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9" customHeight="1" x14ac:dyDescent="0.2"/>
    <row r="92" customFormat="1" ht="24.9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9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9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9" customHeight="1" x14ac:dyDescent="0.2"/>
    <row r="126" customFormat="1" ht="24.95" customHeight="1" x14ac:dyDescent="0.2"/>
    <row r="127" customFormat="1" ht="15" customHeight="1" x14ac:dyDescent="0.2"/>
    <row r="128" customFormat="1" ht="15" customHeight="1" x14ac:dyDescent="0.2"/>
    <row r="129" spans="11:13" customFormat="1" ht="15" customHeight="1" x14ac:dyDescent="0.2"/>
    <row r="130" spans="11:13" customFormat="1" ht="15" customHeight="1" x14ac:dyDescent="0.2"/>
    <row r="131" spans="11:13" customFormat="1" ht="15" customHeight="1" x14ac:dyDescent="0.2"/>
    <row r="132" spans="11:13" customFormat="1" ht="15" customHeight="1" x14ac:dyDescent="0.2"/>
    <row r="133" spans="11:13" customFormat="1" ht="15" customHeight="1" x14ac:dyDescent="0.2"/>
    <row r="134" spans="11:13" customFormat="1" ht="15" customHeight="1" x14ac:dyDescent="0.2"/>
    <row r="135" spans="11:13" ht="15" customHeight="1" x14ac:dyDescent="0.3">
      <c r="K135" s="1"/>
      <c r="L135" s="1"/>
      <c r="M135" s="1"/>
    </row>
    <row r="136" spans="11:13" ht="15" customHeight="1" x14ac:dyDescent="0.3">
      <c r="K136" s="1"/>
      <c r="L136" s="1"/>
      <c r="M136" s="1"/>
    </row>
    <row r="137" spans="11:13" ht="9" customHeight="1" x14ac:dyDescent="0.3">
      <c r="K137" s="1"/>
      <c r="L137" s="1"/>
      <c r="M137" s="1"/>
    </row>
    <row r="138" spans="11:13" ht="15" customHeight="1" x14ac:dyDescent="0.3">
      <c r="K138" s="1"/>
      <c r="L138" s="1"/>
      <c r="M138" s="1"/>
    </row>
    <row r="139" spans="11:13" ht="15" customHeight="1" x14ac:dyDescent="0.3">
      <c r="K139" s="1"/>
      <c r="L139" s="1"/>
      <c r="M139" s="1"/>
    </row>
    <row r="140" spans="11:13" ht="15" customHeight="1" x14ac:dyDescent="0.3">
      <c r="K140" s="1"/>
      <c r="L140" s="1"/>
      <c r="M140" s="1"/>
    </row>
    <row r="141" spans="11:13" ht="15" customHeight="1" x14ac:dyDescent="0.3">
      <c r="K141" s="1"/>
      <c r="L141" s="1"/>
      <c r="M141" s="1"/>
    </row>
    <row r="142" spans="11:13" ht="15" customHeight="1" x14ac:dyDescent="0.3">
      <c r="K142" s="1"/>
      <c r="L142" s="1"/>
      <c r="M142" s="1"/>
    </row>
    <row r="143" spans="11:13" ht="15" customHeight="1" x14ac:dyDescent="0.3">
      <c r="K143" s="1"/>
      <c r="L143" s="1"/>
      <c r="M143" s="1"/>
    </row>
    <row r="144" spans="11:13" ht="15" customHeight="1" x14ac:dyDescent="0.3">
      <c r="K144" s="1"/>
      <c r="L144" s="1"/>
      <c r="M144" s="1"/>
    </row>
    <row r="145" spans="11:13" ht="15" customHeight="1" x14ac:dyDescent="0.3">
      <c r="K145" s="1"/>
      <c r="L145" s="1"/>
      <c r="M145" s="1"/>
    </row>
    <row r="146" spans="11:13" ht="15" customHeight="1" x14ac:dyDescent="0.3">
      <c r="K146" s="1"/>
      <c r="L146" s="1"/>
      <c r="M146" s="1"/>
    </row>
    <row r="147" spans="11:13" ht="15" customHeight="1" x14ac:dyDescent="0.3">
      <c r="K147" s="1"/>
      <c r="L147" s="1"/>
      <c r="M147" s="1"/>
    </row>
    <row r="148" spans="11:13" ht="9" customHeight="1" x14ac:dyDescent="0.3">
      <c r="K148" s="1"/>
      <c r="L148" s="1"/>
      <c r="M148" s="1"/>
    </row>
    <row r="149" spans="11:13" ht="15" customHeight="1" x14ac:dyDescent="0.3">
      <c r="K149" s="1"/>
      <c r="L149" s="1"/>
      <c r="M149" s="1"/>
    </row>
    <row r="150" spans="11:13" ht="15" customHeight="1" x14ac:dyDescent="0.3">
      <c r="K150" s="1"/>
      <c r="L150" s="1"/>
      <c r="M150" s="1"/>
    </row>
    <row r="151" spans="11:13" ht="15" customHeight="1" x14ac:dyDescent="0.3">
      <c r="K151" s="1"/>
      <c r="L151" s="1"/>
      <c r="M151" s="1"/>
    </row>
    <row r="152" spans="11:13" ht="15" customHeight="1" x14ac:dyDescent="0.3">
      <c r="K152" s="1"/>
      <c r="L152" s="1"/>
      <c r="M152" s="1"/>
    </row>
    <row r="153" spans="11:13" ht="15" customHeight="1" x14ac:dyDescent="0.3">
      <c r="K153" s="1"/>
      <c r="L153" s="1"/>
      <c r="M153" s="1"/>
    </row>
    <row r="154" spans="11:13" ht="15" customHeight="1" x14ac:dyDescent="0.3">
      <c r="K154" s="1"/>
      <c r="L154" s="1"/>
      <c r="M154" s="1"/>
    </row>
    <row r="155" spans="11:13" ht="15" customHeight="1" x14ac:dyDescent="0.3">
      <c r="K155" s="1"/>
      <c r="L155" s="1"/>
      <c r="M155" s="1"/>
    </row>
    <row r="156" spans="11:13" ht="15" customHeight="1" x14ac:dyDescent="0.3"/>
    <row r="157" spans="11:13" ht="15" customHeight="1" x14ac:dyDescent="0.3"/>
    <row r="158" spans="11:13" ht="15" customHeight="1" x14ac:dyDescent="0.3"/>
  </sheetData>
  <sheetProtection algorithmName="SHA-512" hashValue="mbtdmgArzQzig3FVmjMPspRHwmb7qO08SKNMOZzr3vIBlaNdPVWQxyf5tHcORsggWProwb9U8AOwnqcy7wDGoQ==" saltValue="tLDh2UM1OnA42VZmzr6iVQ==" spinCount="100000" sheet="1" objects="1" scenarios="1"/>
  <mergeCells count="20">
    <mergeCell ref="B13:C13"/>
    <mergeCell ref="C29:I29"/>
    <mergeCell ref="C30:I30"/>
    <mergeCell ref="C31:I31"/>
    <mergeCell ref="B16:C16"/>
    <mergeCell ref="B17:C17"/>
    <mergeCell ref="B18:C18"/>
    <mergeCell ref="B26:C26"/>
    <mergeCell ref="C27:I27"/>
    <mergeCell ref="C28:I28"/>
    <mergeCell ref="B22:C22"/>
    <mergeCell ref="B23:C23"/>
    <mergeCell ref="B24:C24"/>
    <mergeCell ref="B25:C25"/>
    <mergeCell ref="B12:C12"/>
    <mergeCell ref="B1:I2"/>
    <mergeCell ref="C5:C6"/>
    <mergeCell ref="B9:C9"/>
    <mergeCell ref="B10:C10"/>
    <mergeCell ref="B11:C11"/>
  </mergeCells>
  <printOptions horizontalCentered="1"/>
  <pageMargins left="0.25" right="0.25" top="0.75" bottom="0.75" header="0.3" footer="0.3"/>
  <pageSetup scale="55" orientation="portrait" r:id="rId1"/>
  <headerFooter alignWithMargins="0"/>
  <rowBreaks count="1" manualBreakCount="1">
    <brk id="34" max="9" man="1"/>
  </rowBreaks>
  <colBreaks count="1" manualBreakCount="1">
    <brk id="12" max="1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27A0DE307DC44C9C6D49C199E56D43" ma:contentTypeVersion="13" ma:contentTypeDescription="Create a new document." ma:contentTypeScope="" ma:versionID="d13b99165e810219fe7e200d1dd51f52">
  <xsd:schema xmlns:xsd="http://www.w3.org/2001/XMLSchema" xmlns:xs="http://www.w3.org/2001/XMLSchema" xmlns:p="http://schemas.microsoft.com/office/2006/metadata/properties" xmlns:ns2="bdde9dca-b655-4c82-9756-0719d4cc3ad5" xmlns:ns3="08b51a6c-15c5-468c-9d03-3812a6e79002" targetNamespace="http://schemas.microsoft.com/office/2006/metadata/properties" ma:root="true" ma:fieldsID="9922183058ed5006af19503639aceb5c" ns2:_="" ns3:_="">
    <xsd:import namespace="bdde9dca-b655-4c82-9756-0719d4cc3ad5"/>
    <xsd:import namespace="08b51a6c-15c5-468c-9d03-3812a6e79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e9dca-b655-4c82-9756-0719d4cc3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51a6c-15c5-468c-9d03-3812a6e79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A2B427-41BA-42F4-8BE2-FD11D0238373}"/>
</file>

<file path=customXml/itemProps2.xml><?xml version="1.0" encoding="utf-8"?>
<ds:datastoreItem xmlns:ds="http://schemas.openxmlformats.org/officeDocument/2006/customXml" ds:itemID="{22303E4B-D773-4001-91B3-B633C5625F2C}"/>
</file>

<file path=customXml/itemProps3.xml><?xml version="1.0" encoding="utf-8"?>
<ds:datastoreItem xmlns:ds="http://schemas.openxmlformats.org/officeDocument/2006/customXml" ds:itemID="{B805FB6D-12A8-4D6A-867E-B5F390598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7-July</vt:lpstr>
      <vt:lpstr>8-August</vt:lpstr>
      <vt:lpstr>9-September</vt:lpstr>
      <vt:lpstr>10-October</vt:lpstr>
      <vt:lpstr>11-November</vt:lpstr>
      <vt:lpstr>12-December</vt:lpstr>
      <vt:lpstr>1-January</vt:lpstr>
      <vt:lpstr>2-February</vt:lpstr>
      <vt:lpstr>3-March</vt:lpstr>
      <vt:lpstr>4-April</vt:lpstr>
      <vt:lpstr>5-May</vt:lpstr>
      <vt:lpstr>6-June</vt:lpstr>
      <vt:lpstr>State Use Only</vt:lpstr>
      <vt:lpstr>'10-October'!Print_Area</vt:lpstr>
      <vt:lpstr>'11-November'!Print_Area</vt:lpstr>
      <vt:lpstr>'12-December'!Print_Area</vt:lpstr>
      <vt:lpstr>'1-January'!Print_Area</vt:lpstr>
      <vt:lpstr>'2-February'!Print_Area</vt:lpstr>
      <vt:lpstr>'3-March'!Print_Area</vt:lpstr>
      <vt:lpstr>'4-April'!Print_Area</vt:lpstr>
      <vt:lpstr>'5-May'!Print_Area</vt:lpstr>
      <vt:lpstr>'6-June'!Print_Area</vt:lpstr>
      <vt:lpstr>'7-July'!Print_Area</vt:lpstr>
      <vt:lpstr>'8-August'!Print_Area</vt:lpstr>
      <vt:lpstr>'9-September'!Print_Area</vt:lpstr>
      <vt:lpstr>'10-October'!Print_Titles</vt:lpstr>
      <vt:lpstr>'11-November'!Print_Titles</vt:lpstr>
      <vt:lpstr>'12-December'!Print_Titles</vt:lpstr>
      <vt:lpstr>'1-January'!Print_Titles</vt:lpstr>
      <vt:lpstr>'2-February'!Print_Titles</vt:lpstr>
      <vt:lpstr>'3-March'!Print_Titles</vt:lpstr>
      <vt:lpstr>'4-April'!Print_Titles</vt:lpstr>
      <vt:lpstr>'5-May'!Print_Titles</vt:lpstr>
      <vt:lpstr>'6-June'!Print_Titles</vt:lpstr>
      <vt:lpstr>'7-July'!Print_Titles</vt:lpstr>
      <vt:lpstr>'8-August'!Print_Titles</vt:lpstr>
      <vt:lpstr>'9-September'!Print_Titles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timecard (daily, weekly, monthly, and yearly)</dc:title>
  <dc:creator>Emily</dc:creator>
  <cp:keywords/>
  <cp:lastModifiedBy>Hernandez, Hernando (MCBHD)@DHCS</cp:lastModifiedBy>
  <cp:lastPrinted>2018-12-26T19:46:25Z</cp:lastPrinted>
  <dcterms:created xsi:type="dcterms:W3CDTF">2016-12-28T22:58:08Z</dcterms:created>
  <dcterms:modified xsi:type="dcterms:W3CDTF">2020-07-21T21:47:05Z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TC062563521033</vt:lpwstr>
  </property>
  <property fmtid="{D5CDD505-2E9C-101B-9397-08002B2CF9AE}" pid="3" name="ContentTypeId">
    <vt:lpwstr>0x0101004627A0DE307DC44C9C6D49C199E56D43</vt:lpwstr>
  </property>
</Properties>
</file>